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03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argaretPoore\Documents\Downloads\"/>
    </mc:Choice>
  </mc:AlternateContent>
  <xr:revisionPtr revIDLastSave="48" documentId="13_ncr:1_{B1D1A42B-AAB1-418D-90B8-605858DEFC84}" xr6:coauthVersionLast="47" xr6:coauthVersionMax="47" xr10:uidLastSave="{A9089D39-38EA-4EFB-8C87-D621B69E599A}"/>
  <bookViews>
    <workbookView xWindow="-108" yWindow="-108" windowWidth="23256" windowHeight="12576" firstSheet="2" xr2:uid="{00000000-000D-0000-FFFF-FFFF00000000}"/>
  </bookViews>
  <sheets>
    <sheet name="Instructions" sheetId="2" r:id="rId1"/>
    <sheet name="Budget Form" sheetId="1" r:id="rId2"/>
    <sheet name="Sample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1" i="1" l="1"/>
  <c r="G71" i="1"/>
  <c r="H71" i="1"/>
  <c r="I71" i="1"/>
  <c r="F89" i="1"/>
  <c r="G89" i="1"/>
  <c r="H89" i="1"/>
  <c r="I89" i="1"/>
  <c r="E62" i="1"/>
  <c r="E89" i="1"/>
  <c r="J88" i="1" l="1"/>
  <c r="J87" i="1"/>
  <c r="J86" i="1"/>
  <c r="J85" i="1"/>
  <c r="J84" i="1"/>
  <c r="J83" i="1"/>
  <c r="J82" i="1"/>
  <c r="J78" i="1"/>
  <c r="F71" i="5"/>
  <c r="E62" i="5"/>
  <c r="G71" i="5"/>
  <c r="E71" i="5"/>
  <c r="H70" i="5"/>
  <c r="H69" i="5"/>
  <c r="H68" i="5"/>
  <c r="H67" i="5"/>
  <c r="H66" i="5"/>
  <c r="H65" i="5"/>
  <c r="H64" i="5"/>
  <c r="H60" i="5"/>
  <c r="H24" i="5"/>
  <c r="G24" i="5"/>
  <c r="I23" i="5"/>
  <c r="I22" i="5"/>
  <c r="I21" i="5"/>
  <c r="I20" i="5"/>
  <c r="I19" i="5"/>
  <c r="I18" i="5"/>
  <c r="I17" i="5"/>
  <c r="I16" i="5"/>
  <c r="I15" i="5"/>
  <c r="I14" i="5"/>
  <c r="I13" i="5"/>
  <c r="I12" i="5"/>
  <c r="I19" i="1"/>
  <c r="I14" i="1"/>
  <c r="I12" i="1"/>
  <c r="G24" i="1"/>
  <c r="I13" i="1"/>
  <c r="I15" i="1"/>
  <c r="I16" i="1"/>
  <c r="I17" i="1"/>
  <c r="I18" i="1"/>
  <c r="I20" i="1"/>
  <c r="I21" i="1"/>
  <c r="I22" i="1"/>
  <c r="I23" i="1"/>
  <c r="E71" i="1"/>
  <c r="J60" i="1"/>
  <c r="J70" i="1"/>
  <c r="J69" i="1"/>
  <c r="J68" i="1"/>
  <c r="J67" i="1"/>
  <c r="J66" i="1"/>
  <c r="J65" i="1"/>
  <c r="J64" i="1"/>
  <c r="H24" i="1"/>
  <c r="J89" i="1" l="1"/>
  <c r="J90" i="1" s="1"/>
  <c r="I24" i="1"/>
  <c r="I52" i="1" s="1"/>
  <c r="E72" i="5"/>
  <c r="F61" i="5" s="1"/>
  <c r="F62" i="5" s="1"/>
  <c r="F72" i="5" s="1"/>
  <c r="I24" i="5"/>
  <c r="I52" i="5" s="1"/>
  <c r="H71" i="5"/>
  <c r="H72" i="5" s="1"/>
  <c r="G61" i="5"/>
  <c r="G62" i="5"/>
  <c r="G72" i="5" s="1"/>
  <c r="J71" i="1"/>
  <c r="J72" i="1" s="1"/>
  <c r="E72" i="1"/>
  <c r="F61" i="1" l="1"/>
  <c r="F62" i="1" s="1"/>
  <c r="F72" i="1" s="1"/>
  <c r="G61" i="1" s="1"/>
  <c r="G62" i="1" s="1"/>
  <c r="G72" i="1" s="1"/>
  <c r="H61" i="1" s="1"/>
  <c r="H62" i="1" s="1"/>
  <c r="H72" i="1" s="1"/>
  <c r="I61" i="1" s="1"/>
  <c r="I62" i="1" s="1"/>
  <c r="I72" i="1" s="1"/>
  <c r="E79" i="1" s="1"/>
  <c r="E80" i="1" s="1"/>
  <c r="E90" i="1" s="1"/>
  <c r="F79" i="1" s="1"/>
  <c r="F80" i="1" s="1"/>
  <c r="F90" i="1" s="1"/>
  <c r="G79" i="1" s="1"/>
  <c r="G80" i="1" s="1"/>
  <c r="G90" i="1" s="1"/>
  <c r="H79" i="1" s="1"/>
  <c r="H80" i="1" s="1"/>
  <c r="H90" i="1" s="1"/>
  <c r="I79" i="1" s="1"/>
  <c r="I80" i="1" s="1"/>
  <c r="I90" i="1" s="1"/>
</calcChain>
</file>

<file path=xl/sharedStrings.xml><?xml version="1.0" encoding="utf-8"?>
<sst xmlns="http://schemas.openxmlformats.org/spreadsheetml/2006/main" count="141" uniqueCount="78">
  <si>
    <t>REV 9.2024</t>
  </si>
  <si>
    <t>Alex's Lemonade Stand Foundation</t>
  </si>
  <si>
    <t xml:space="preserve">Standard Budget Form </t>
  </si>
  <si>
    <t>(1) Select the type of budget</t>
  </si>
  <si>
    <t>(2) Enter PI's name:</t>
  </si>
  <si>
    <t>(3) Enter project title:</t>
  </si>
  <si>
    <t xml:space="preserve">Detailed Budget </t>
  </si>
  <si>
    <t>Direct Costs Only</t>
  </si>
  <si>
    <t>(4) Enter year for which you are requesting funds.
(eg: 1, 2 , 3 or NCE)</t>
  </si>
  <si>
    <t>(5) Enter budget period dates (MM/DD/YY)</t>
  </si>
  <si>
    <t>From</t>
  </si>
  <si>
    <t>MM/DD/YY</t>
  </si>
  <si>
    <t>To</t>
  </si>
  <si>
    <t xml:space="preserve">(6) Enter anticipated expenses below.  </t>
  </si>
  <si>
    <t>Personnel Name</t>
  </si>
  <si>
    <t>Role on Project</t>
  </si>
  <si>
    <t>Time on Project (%)</t>
  </si>
  <si>
    <t>Institutional Base Salary</t>
  </si>
  <si>
    <t>Salary Requested from ALSF</t>
  </si>
  <si>
    <t>Fringe Benefits from ALSF</t>
  </si>
  <si>
    <t>Total Requested from ALSF</t>
  </si>
  <si>
    <t>Principal Investigator</t>
  </si>
  <si>
    <t xml:space="preserve">TOTAL Personnel Budget </t>
  </si>
  <si>
    <t>Outside Institution Consultants/Collaborators</t>
  </si>
  <si>
    <t>Equipment (if allowed by guidelines)</t>
  </si>
  <si>
    <t>Supplies (total by type)</t>
  </si>
  <si>
    <t xml:space="preserve">Travel </t>
  </si>
  <si>
    <t>Other Expenses (describe)</t>
  </si>
  <si>
    <r>
      <t xml:space="preserve">Total Budget for designated time period </t>
    </r>
    <r>
      <rPr>
        <b/>
        <sz val="10"/>
        <color theme="9" tint="-0.249977111117893"/>
        <rFont val="Arial"/>
        <family val="2"/>
      </rPr>
      <t>(For Progress Reports &amp; Final Report with NCE requests this will include carryover amount)</t>
    </r>
  </si>
  <si>
    <t>Budget Summary</t>
  </si>
  <si>
    <t>Budget Category Summary</t>
  </si>
  <si>
    <t xml:space="preserve">1st Yr </t>
  </si>
  <si>
    <t xml:space="preserve">2nd Yr </t>
  </si>
  <si>
    <t>3rd Yr</t>
  </si>
  <si>
    <t>4th Yr</t>
  </si>
  <si>
    <t>5th Year</t>
  </si>
  <si>
    <t>Total</t>
  </si>
  <si>
    <t>(Use of funds during designated year)</t>
  </si>
  <si>
    <t>(1) Enter amount received/requested:</t>
  </si>
  <si>
    <r>
      <t>Carry over Amount</t>
    </r>
    <r>
      <rPr>
        <sz val="9"/>
        <rFont val="Arial"/>
        <family val="2"/>
      </rPr>
      <t xml:space="preserve"> (auto filled)</t>
    </r>
  </si>
  <si>
    <t>Total to use for time period</t>
  </si>
  <si>
    <t>2) Enter category totals</t>
  </si>
  <si>
    <t>Personnel: Salary and Fringe Benefits</t>
  </si>
  <si>
    <t>Consultant/Collaborator Costs</t>
  </si>
  <si>
    <t>Equipment</t>
  </si>
  <si>
    <t>Supplies</t>
  </si>
  <si>
    <t>Travel</t>
  </si>
  <si>
    <t>Other Expenses</t>
  </si>
  <si>
    <t>Total Direct Costs</t>
  </si>
  <si>
    <t>Balance/Carryover</t>
  </si>
  <si>
    <t xml:space="preserve">COE &amp; Phase I/II Grant REPORTS only! All others may delete this table.  </t>
  </si>
  <si>
    <t>6th Yr</t>
  </si>
  <si>
    <t>7th Yr</t>
  </si>
  <si>
    <t>8th Yr</t>
  </si>
  <si>
    <t>9th Yr</t>
  </si>
  <si>
    <t>10th Yr</t>
  </si>
  <si>
    <t>Itemized Carry Over Amount</t>
  </si>
  <si>
    <t>Progress Report</t>
  </si>
  <si>
    <t xml:space="preserve">Joni Mitchell </t>
  </si>
  <si>
    <t>Targeted Cures for All Kids</t>
  </si>
  <si>
    <t>(4) Enter year for which you are requesting funds.
(1, 2 , 3 or NCE)</t>
  </si>
  <si>
    <t>Jim Buffett</t>
  </si>
  <si>
    <t>Bob Dylan</t>
  </si>
  <si>
    <t>Research Tech</t>
  </si>
  <si>
    <t>Jeff Ament</t>
  </si>
  <si>
    <t>Post Doc</t>
  </si>
  <si>
    <t>Will Nelson (mentor at For the Children Hospital)</t>
  </si>
  <si>
    <t>Electron Microscope</t>
  </si>
  <si>
    <t>Animal Purchase</t>
  </si>
  <si>
    <t>Pathology</t>
  </si>
  <si>
    <t>Reagents</t>
  </si>
  <si>
    <t>Blood Serum supplies</t>
  </si>
  <si>
    <t>Jim Buffett, ASH Annual Conference 2021 San Diego CA</t>
  </si>
  <si>
    <t>Will Nelson, ASH Annual Conference 2021 San Diego CA</t>
  </si>
  <si>
    <t>Publication</t>
  </si>
  <si>
    <t>Animal housing</t>
  </si>
  <si>
    <r>
      <t>Total Budget for designated time period</t>
    </r>
    <r>
      <rPr>
        <b/>
        <sz val="10"/>
        <color theme="9" tint="-0.249977111117893"/>
        <rFont val="Arial"/>
        <family val="2"/>
      </rPr>
      <t xml:space="preserve"> (For Progress Reports &amp; Final Report with NCE requests this will include carryover amount)</t>
    </r>
  </si>
  <si>
    <r>
      <t>3rd Yr</t>
    </r>
    <r>
      <rPr>
        <b/>
        <sz val="10"/>
        <color rgb="FFFF0000"/>
        <rFont val="Arial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</si>
</sst>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color indexed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9" tint="-0.249977111117893"/>
      <name val="Arial"/>
      <family val="2"/>
    </font>
    <font>
      <b/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184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9" fontId="1" fillId="0" borderId="1" xfId="1" applyFont="1" applyBorder="1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right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9" fillId="0" borderId="0" xfId="0" applyFont="1" applyAlignment="1">
      <alignment horizontal="left"/>
    </xf>
    <xf numFmtId="0" fontId="11" fillId="0" borderId="0" xfId="0" applyFont="1" applyProtection="1">
      <protection locked="0"/>
    </xf>
    <xf numFmtId="2" fontId="9" fillId="0" borderId="1" xfId="0" applyNumberFormat="1" applyFont="1" applyBorder="1" applyAlignment="1" applyProtection="1">
      <alignment horizontal="right"/>
      <protection locked="0"/>
    </xf>
    <xf numFmtId="2" fontId="9" fillId="5" borderId="12" xfId="0" applyNumberFormat="1" applyFont="1" applyFill="1" applyBorder="1"/>
    <xf numFmtId="0" fontId="0" fillId="6" borderId="0" xfId="0" applyFill="1"/>
    <xf numFmtId="0" fontId="14" fillId="0" borderId="1" xfId="0" applyFont="1" applyBorder="1" applyProtection="1">
      <protection locked="0"/>
    </xf>
    <xf numFmtId="2" fontId="5" fillId="0" borderId="1" xfId="0" applyNumberFormat="1" applyFont="1" applyBorder="1" applyAlignment="1" applyProtection="1">
      <alignment horizontal="left" wrapText="1"/>
      <protection locked="0"/>
    </xf>
    <xf numFmtId="2" fontId="4" fillId="0" borderId="0" xfId="0" applyNumberFormat="1" applyFont="1"/>
    <xf numFmtId="2" fontId="8" fillId="0" borderId="0" xfId="0" applyNumberFormat="1" applyFont="1"/>
    <xf numFmtId="2" fontId="0" fillId="0" borderId="0" xfId="0" applyNumberFormat="1"/>
    <xf numFmtId="2" fontId="0" fillId="0" borderId="0" xfId="0" applyNumberForma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2" fillId="0" borderId="0" xfId="0" applyFont="1"/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Protection="1">
      <protection locked="0"/>
    </xf>
    <xf numFmtId="2" fontId="9" fillId="5" borderId="1" xfId="0" applyNumberFormat="1" applyFont="1" applyFill="1" applyBorder="1"/>
    <xf numFmtId="2" fontId="11" fillId="5" borderId="1" xfId="0" applyNumberFormat="1" applyFont="1" applyFill="1" applyBorder="1"/>
    <xf numFmtId="2" fontId="11" fillId="5" borderId="12" xfId="0" applyNumberFormat="1" applyFont="1" applyFill="1" applyBorder="1"/>
    <xf numFmtId="0" fontId="13" fillId="0" borderId="25" xfId="0" applyFont="1" applyBorder="1"/>
    <xf numFmtId="0" fontId="13" fillId="0" borderId="21" xfId="0" applyFont="1" applyBorder="1"/>
    <xf numFmtId="0" fontId="0" fillId="0" borderId="21" xfId="0" applyBorder="1"/>
    <xf numFmtId="0" fontId="0" fillId="0" borderId="21" xfId="0" applyBorder="1" applyAlignment="1">
      <alignment horizontal="right"/>
    </xf>
    <xf numFmtId="0" fontId="0" fillId="0" borderId="17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2" fontId="4" fillId="5" borderId="1" xfId="0" applyNumberFormat="1" applyFont="1" applyFill="1" applyBorder="1" applyProtection="1">
      <protection locked="0"/>
    </xf>
    <xf numFmtId="2" fontId="4" fillId="5" borderId="1" xfId="0" applyNumberFormat="1" applyFont="1" applyFill="1" applyBorder="1" applyAlignment="1" applyProtection="1">
      <alignment horizontal="right"/>
      <protection locked="0"/>
    </xf>
    <xf numFmtId="0" fontId="14" fillId="0" borderId="11" xfId="0" applyFont="1" applyBorder="1" applyProtection="1">
      <protection locked="0"/>
    </xf>
    <xf numFmtId="0" fontId="4" fillId="0" borderId="12" xfId="0" applyFont="1" applyBorder="1" applyAlignment="1">
      <alignment horizontal="center" wrapText="1"/>
    </xf>
    <xf numFmtId="2" fontId="0" fillId="5" borderId="12" xfId="0" applyNumberFormat="1" applyFill="1" applyBorder="1"/>
    <xf numFmtId="0" fontId="3" fillId="0" borderId="1" xfId="0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left" wrapText="1"/>
    </xf>
    <xf numFmtId="14" fontId="1" fillId="0" borderId="12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49" fontId="5" fillId="0" borderId="1" xfId="0" applyNumberFormat="1" applyFont="1" applyBorder="1" applyAlignment="1" applyProtection="1">
      <alignment horizontal="left"/>
      <protection locked="0"/>
    </xf>
    <xf numFmtId="2" fontId="4" fillId="5" borderId="12" xfId="0" applyNumberFormat="1" applyFont="1" applyFill="1" applyBorder="1"/>
    <xf numFmtId="2" fontId="0" fillId="0" borderId="12" xfId="0" applyNumberFormat="1" applyBorder="1" applyAlignment="1">
      <alignment horizontal="right"/>
    </xf>
    <xf numFmtId="2" fontId="1" fillId="0" borderId="12" xfId="0" applyNumberFormat="1" applyFont="1" applyBorder="1" applyAlignment="1">
      <alignment horizontal="right"/>
    </xf>
    <xf numFmtId="2" fontId="0" fillId="0" borderId="27" xfId="0" applyNumberFormat="1" applyBorder="1"/>
    <xf numFmtId="2" fontId="10" fillId="0" borderId="27" xfId="0" applyNumberFormat="1" applyFont="1" applyBorder="1" applyAlignment="1">
      <alignment horizontal="center"/>
    </xf>
    <xf numFmtId="2" fontId="10" fillId="0" borderId="27" xfId="0" applyNumberFormat="1" applyFont="1" applyBorder="1"/>
    <xf numFmtId="2" fontId="9" fillId="0" borderId="28" xfId="0" applyNumberFormat="1" applyFont="1" applyBorder="1" applyProtection="1">
      <protection locked="0"/>
    </xf>
    <xf numFmtId="2" fontId="9" fillId="0" borderId="28" xfId="0" applyNumberFormat="1" applyFont="1" applyBorder="1" applyAlignment="1" applyProtection="1">
      <alignment horizontal="right"/>
      <protection locked="0"/>
    </xf>
    <xf numFmtId="2" fontId="9" fillId="5" borderId="19" xfId="0" applyNumberFormat="1" applyFont="1" applyFill="1" applyBorder="1"/>
    <xf numFmtId="2" fontId="9" fillId="0" borderId="1" xfId="0" applyNumberFormat="1" applyFont="1" applyBorder="1"/>
    <xf numFmtId="14" fontId="18" fillId="0" borderId="1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/>
    </xf>
    <xf numFmtId="0" fontId="5" fillId="6" borderId="0" xfId="0" applyFont="1" applyFill="1"/>
    <xf numFmtId="2" fontId="14" fillId="0" borderId="39" xfId="0" applyNumberFormat="1" applyFont="1" applyBorder="1"/>
    <xf numFmtId="2" fontId="14" fillId="0" borderId="40" xfId="0" applyNumberFormat="1" applyFont="1" applyBorder="1"/>
    <xf numFmtId="2" fontId="4" fillId="0" borderId="39" xfId="0" applyNumberFormat="1" applyFont="1" applyBorder="1"/>
    <xf numFmtId="0" fontId="17" fillId="0" borderId="0" xfId="0" applyFont="1" applyProtection="1">
      <protection locked="0"/>
    </xf>
    <xf numFmtId="2" fontId="9" fillId="7" borderId="32" xfId="0" applyNumberFormat="1" applyFont="1" applyFill="1" applyBorder="1" applyAlignment="1" applyProtection="1">
      <alignment horizontal="right"/>
      <protection locked="0"/>
    </xf>
    <xf numFmtId="2" fontId="9" fillId="0" borderId="31" xfId="0" applyNumberFormat="1" applyFont="1" applyBorder="1" applyProtection="1">
      <protection locked="0"/>
    </xf>
    <xf numFmtId="2" fontId="9" fillId="0" borderId="32" xfId="0" applyNumberFormat="1" applyFont="1" applyBorder="1" applyProtection="1">
      <protection locked="0"/>
    </xf>
    <xf numFmtId="2" fontId="9" fillId="0" borderId="33" xfId="0" applyNumberFormat="1" applyFont="1" applyBorder="1" applyProtection="1">
      <protection locked="0"/>
    </xf>
    <xf numFmtId="2" fontId="9" fillId="4" borderId="41" xfId="0" applyNumberFormat="1" applyFont="1" applyFill="1" applyBorder="1"/>
    <xf numFmtId="2" fontId="9" fillId="2" borderId="28" xfId="0" applyNumberFormat="1" applyFont="1" applyFill="1" applyBorder="1"/>
    <xf numFmtId="2" fontId="9" fillId="5" borderId="28" xfId="0" applyNumberFormat="1" applyFont="1" applyFill="1" applyBorder="1"/>
    <xf numFmtId="2" fontId="9" fillId="3" borderId="38" xfId="0" applyNumberFormat="1" applyFont="1" applyFill="1" applyBorder="1"/>
    <xf numFmtId="2" fontId="9" fillId="5" borderId="27" xfId="0" applyNumberFormat="1" applyFont="1" applyFill="1" applyBorder="1"/>
    <xf numFmtId="2" fontId="9" fillId="3" borderId="26" xfId="0" applyNumberFormat="1" applyFont="1" applyFill="1" applyBorder="1"/>
    <xf numFmtId="2" fontId="9" fillId="7" borderId="32" xfId="0" applyNumberFormat="1" applyFont="1" applyFill="1" applyBorder="1" applyProtection="1">
      <protection locked="0"/>
    </xf>
    <xf numFmtId="2" fontId="9" fillId="7" borderId="33" xfId="0" applyNumberFormat="1" applyFont="1" applyFill="1" applyBorder="1"/>
    <xf numFmtId="2" fontId="9" fillId="4" borderId="12" xfId="0" applyNumberFormat="1" applyFont="1" applyFill="1" applyBorder="1"/>
    <xf numFmtId="2" fontId="9" fillId="3" borderId="18" xfId="0" applyNumberFormat="1" applyFont="1" applyFill="1" applyBorder="1"/>
    <xf numFmtId="2" fontId="4" fillId="0" borderId="28" xfId="0" applyNumberFormat="1" applyFont="1" applyBorder="1" applyAlignment="1">
      <alignment horizontal="center" vertical="center"/>
    </xf>
    <xf numFmtId="2" fontId="4" fillId="0" borderId="28" xfId="0" applyNumberFormat="1" applyFont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left" indent="1"/>
    </xf>
    <xf numFmtId="2" fontId="9" fillId="0" borderId="1" xfId="0" applyNumberFormat="1" applyFont="1" applyBorder="1" applyAlignment="1">
      <alignment horizontal="left" indent="1"/>
    </xf>
    <xf numFmtId="2" fontId="9" fillId="0" borderId="11" xfId="0" applyNumberFormat="1" applyFont="1" applyBorder="1" applyAlignment="1" applyProtection="1">
      <alignment horizontal="center"/>
      <protection locked="0"/>
    </xf>
    <xf numFmtId="2" fontId="9" fillId="0" borderId="1" xfId="0" applyNumberFormat="1" applyFont="1" applyBorder="1" applyAlignment="1" applyProtection="1">
      <alignment horizontal="center"/>
      <protection locked="0"/>
    </xf>
    <xf numFmtId="2" fontId="11" fillId="0" borderId="11" xfId="0" applyNumberFormat="1" applyFont="1" applyBorder="1" applyAlignment="1">
      <alignment horizontal="left"/>
    </xf>
    <xf numFmtId="2" fontId="11" fillId="0" borderId="1" xfId="0" applyNumberFormat="1" applyFont="1" applyBorder="1" applyAlignment="1">
      <alignment horizontal="left"/>
    </xf>
    <xf numFmtId="2" fontId="11" fillId="0" borderId="11" xfId="0" applyNumberFormat="1" applyFont="1" applyBorder="1" applyAlignment="1">
      <alignment horizontal="left" vertical="center"/>
    </xf>
    <xf numFmtId="2" fontId="11" fillId="0" borderId="1" xfId="0" applyNumberFormat="1" applyFont="1" applyBorder="1" applyAlignment="1">
      <alignment horizontal="left" vertical="center"/>
    </xf>
    <xf numFmtId="2" fontId="14" fillId="0" borderId="31" xfId="0" applyNumberFormat="1" applyFont="1" applyBorder="1" applyAlignment="1">
      <alignment horizontal="left"/>
    </xf>
    <xf numFmtId="2" fontId="14" fillId="0" borderId="32" xfId="0" applyNumberFormat="1" applyFont="1" applyBorder="1" applyAlignment="1">
      <alignment horizontal="left"/>
    </xf>
    <xf numFmtId="2" fontId="9" fillId="0" borderId="30" xfId="0" applyNumberFormat="1" applyFont="1" applyBorder="1" applyAlignment="1">
      <alignment horizontal="left" indent="1"/>
    </xf>
    <xf numFmtId="2" fontId="9" fillId="0" borderId="28" xfId="0" applyNumberFormat="1" applyFont="1" applyBorder="1" applyAlignment="1">
      <alignment horizontal="left" indent="1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left"/>
      <protection locked="0"/>
    </xf>
    <xf numFmtId="2" fontId="6" fillId="0" borderId="8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37" xfId="0" applyNumberFormat="1" applyFont="1" applyBorder="1" applyAlignment="1">
      <alignment horizontal="center" vertical="center"/>
    </xf>
    <xf numFmtId="2" fontId="1" fillId="0" borderId="28" xfId="0" applyNumberFormat="1" applyFont="1" applyBorder="1" applyAlignment="1">
      <alignment horizontal="left" vertical="center" wrapText="1"/>
    </xf>
    <xf numFmtId="2" fontId="4" fillId="0" borderId="27" xfId="0" applyNumberFormat="1" applyFont="1" applyBorder="1" applyAlignment="1">
      <alignment horizontal="left"/>
    </xf>
    <xf numFmtId="2" fontId="10" fillId="0" borderId="42" xfId="0" applyNumberFormat="1" applyFont="1" applyBorder="1" applyAlignment="1">
      <alignment horizontal="center"/>
    </xf>
    <xf numFmtId="2" fontId="10" fillId="0" borderId="35" xfId="0" applyNumberFormat="1" applyFont="1" applyBorder="1" applyAlignment="1">
      <alignment horizontal="center"/>
    </xf>
    <xf numFmtId="2" fontId="10" fillId="0" borderId="36" xfId="0" applyNumberFormat="1" applyFont="1" applyBorder="1" applyAlignment="1">
      <alignment horizontal="center"/>
    </xf>
    <xf numFmtId="2" fontId="1" fillId="0" borderId="11" xfId="0" applyNumberFormat="1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alignment horizontal="left" wrapText="1"/>
      <protection locked="0"/>
    </xf>
    <xf numFmtId="49" fontId="1" fillId="0" borderId="11" xfId="0" applyNumberFormat="1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4" fillId="0" borderId="23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24" xfId="0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47" xfId="0" applyNumberFormat="1" applyFont="1" applyBorder="1" applyAlignment="1">
      <alignment horizontal="center"/>
    </xf>
    <xf numFmtId="2" fontId="1" fillId="0" borderId="48" xfId="0" applyNumberFormat="1" applyFont="1" applyBorder="1" applyAlignment="1">
      <alignment horizontal="center" vertical="center"/>
    </xf>
    <xf numFmtId="2" fontId="1" fillId="0" borderId="49" xfId="0" applyNumberFormat="1" applyFont="1" applyBorder="1" applyAlignment="1">
      <alignment horizontal="center" vertical="center"/>
    </xf>
    <xf numFmtId="2" fontId="1" fillId="0" borderId="50" xfId="0" applyNumberFormat="1" applyFont="1" applyBorder="1" applyAlignment="1">
      <alignment horizontal="center" vertical="center"/>
    </xf>
    <xf numFmtId="2" fontId="4" fillId="0" borderId="34" xfId="0" applyNumberFormat="1" applyFont="1" applyBorder="1" applyAlignment="1">
      <alignment horizontal="left" wrapText="1"/>
    </xf>
    <xf numFmtId="2" fontId="4" fillId="0" borderId="35" xfId="0" applyNumberFormat="1" applyFont="1" applyBorder="1" applyAlignment="1">
      <alignment horizontal="left" wrapText="1"/>
    </xf>
    <xf numFmtId="2" fontId="4" fillId="0" borderId="36" xfId="0" applyNumberFormat="1" applyFont="1" applyBorder="1" applyAlignment="1">
      <alignment horizontal="left" wrapText="1"/>
    </xf>
    <xf numFmtId="49" fontId="0" fillId="0" borderId="1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2" fontId="4" fillId="0" borderId="11" xfId="0" applyNumberFormat="1" applyFont="1" applyBorder="1" applyAlignment="1" applyProtection="1">
      <alignment horizontal="right"/>
      <protection locked="0"/>
    </xf>
    <xf numFmtId="2" fontId="4" fillId="0" borderId="1" xfId="0" applyNumberFormat="1" applyFont="1" applyBorder="1" applyAlignment="1" applyProtection="1">
      <alignment horizontal="right"/>
      <protection locked="0"/>
    </xf>
    <xf numFmtId="0" fontId="17" fillId="0" borderId="1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16" fillId="0" borderId="9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2" fontId="7" fillId="0" borderId="23" xfId="0" applyNumberFormat="1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4" fillId="0" borderId="32" xfId="0" applyNumberFormat="1" applyFont="1" applyBorder="1" applyAlignment="1">
      <alignment horizontal="left"/>
    </xf>
    <xf numFmtId="2" fontId="4" fillId="0" borderId="9" xfId="0" applyNumberFormat="1" applyFont="1" applyBorder="1" applyAlignment="1"/>
    <xf numFmtId="2" fontId="4" fillId="0" borderId="22" xfId="0" applyNumberFormat="1" applyFont="1" applyBorder="1" applyAlignment="1"/>
    <xf numFmtId="2" fontId="4" fillId="0" borderId="18" xfId="0" applyNumberFormat="1" applyFont="1" applyBorder="1" applyAlignment="1"/>
    <xf numFmtId="2" fontId="4" fillId="0" borderId="8" xfId="0" applyNumberFormat="1" applyFont="1" applyBorder="1" applyAlignment="1"/>
    <xf numFmtId="2" fontId="4" fillId="0" borderId="2" xfId="0" applyNumberFormat="1" applyFont="1" applyBorder="1" applyAlignment="1"/>
    <xf numFmtId="2" fontId="4" fillId="0" borderId="26" xfId="0" applyNumberFormat="1" applyFont="1" applyBorder="1" applyAlignment="1"/>
    <xf numFmtId="2" fontId="4" fillId="0" borderId="6" xfId="0" applyNumberFormat="1" applyFont="1" applyBorder="1" applyAlignment="1"/>
    <xf numFmtId="2" fontId="4" fillId="0" borderId="0" xfId="0" applyNumberFormat="1" applyFont="1" applyAlignment="1"/>
    <xf numFmtId="2" fontId="4" fillId="0" borderId="7" xfId="0" applyNumberFormat="1" applyFont="1" applyBorder="1" applyAlignment="1"/>
    <xf numFmtId="49" fontId="1" fillId="0" borderId="11" xfId="0" applyNumberFormat="1" applyFont="1" applyBorder="1" applyAlignment="1" applyProtection="1">
      <protection locked="0"/>
    </xf>
    <xf numFmtId="49" fontId="0" fillId="0" borderId="1" xfId="0" applyNumberFormat="1" applyBorder="1" applyAlignment="1" applyProtection="1">
      <protection locked="0"/>
    </xf>
    <xf numFmtId="49" fontId="1" fillId="0" borderId="1" xfId="0" applyNumberFormat="1" applyFont="1" applyBorder="1" applyAlignment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355023</xdr:colOff>
      <xdr:row>0</xdr:row>
      <xdr:rowOff>112568</xdr:rowOff>
    </xdr:from>
    <xdr:to>
      <xdr:col>1</xdr:col>
      <xdr:colOff>476251</xdr:colOff>
      <xdr:row>4</xdr:row>
      <xdr:rowOff>148640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8BD0A32-40A9-41FF-8364-F4F134417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023" y="112568"/>
          <a:ext cx="732416" cy="710760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46</xdr:row>
      <xdr:rowOff>85725</xdr:rowOff>
    </xdr:from>
    <xdr:to>
      <xdr:col>10</xdr:col>
      <xdr:colOff>400050</xdr:colOff>
      <xdr:row>90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91680C-B7CC-E399-9A70-2CF1495B3FC4}"/>
            </a:ext>
            <a:ext uri="{147F2762-F138-4A5C-976F-8EAC2B608ADB}">
              <a16:predDERef xmlns:a16="http://schemas.microsoft.com/office/drawing/2014/main" pred="{88BD0A32-40A9-41FF-8364-F4F134417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" y="7562850"/>
          <a:ext cx="6048375" cy="70866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5</xdr:row>
      <xdr:rowOff>123825</xdr:rowOff>
    </xdr:from>
    <xdr:to>
      <xdr:col>10</xdr:col>
      <xdr:colOff>419100</xdr:colOff>
      <xdr:row>45</xdr:row>
      <xdr:rowOff>47625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93C6B34-E7BA-8132-93C5-488B1FD773E7}"/>
            </a:ext>
            <a:ext uri="{147F2762-F138-4A5C-976F-8EAC2B608ADB}">
              <a16:predDERef xmlns:a16="http://schemas.microsoft.com/office/drawing/2014/main" pred="{6391680C-B7CC-E399-9A70-2CF1495B3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00" y="962025"/>
          <a:ext cx="6400800" cy="640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95"/>
  <sheetViews>
    <sheetView tabSelected="1" zoomScale="120" zoomScaleNormal="120" workbookViewId="0">
      <selection activeCell="A95" sqref="A95"/>
    </sheetView>
  </sheetViews>
  <sheetFormatPr defaultColWidth="9.140625" defaultRowHeight="13.15"/>
  <cols>
    <col min="1" max="16384" width="9.140625" style="15"/>
  </cols>
  <sheetData>
    <row r="4" spans="4:4" ht="15.6">
      <c r="D4" s="65"/>
    </row>
    <row r="91" spans="1:1" ht="12.75"/>
    <row r="95" spans="1:1" ht="12.75">
      <c r="A95" s="66" t="s">
        <v>0</v>
      </c>
    </row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18"/>
  <sheetViews>
    <sheetView topLeftCell="A75" zoomScaleNormal="100" zoomScaleSheetLayoutView="100" workbookViewId="0">
      <selection activeCell="E80" sqref="E80"/>
    </sheetView>
  </sheetViews>
  <sheetFormatPr defaultColWidth="8.85546875" defaultRowHeight="13.15"/>
  <cols>
    <col min="1" max="1" width="1.28515625" customWidth="1"/>
    <col min="2" max="2" width="12" customWidth="1"/>
    <col min="3" max="4" width="14.7109375" customWidth="1"/>
    <col min="5" max="5" width="12.85546875" customWidth="1"/>
    <col min="6" max="6" width="14.42578125" customWidth="1"/>
    <col min="7" max="7" width="13.28515625" customWidth="1"/>
    <col min="8" max="8" width="12.42578125" style="7" customWidth="1"/>
    <col min="9" max="9" width="13" customWidth="1"/>
    <col min="10" max="10" width="13.7109375" customWidth="1"/>
    <col min="11" max="11" width="12.42578125" customWidth="1"/>
  </cols>
  <sheetData>
    <row r="1" spans="1:18" ht="18.75" customHeight="1">
      <c r="B1" s="118" t="s">
        <v>1</v>
      </c>
      <c r="C1" s="119"/>
      <c r="D1" s="119"/>
      <c r="E1" s="119"/>
      <c r="F1" s="119"/>
      <c r="G1" s="119"/>
      <c r="H1" s="119"/>
      <c r="I1" s="120"/>
    </row>
    <row r="2" spans="1:18" ht="21" customHeight="1">
      <c r="A2" s="28"/>
      <c r="B2" s="121" t="s">
        <v>2</v>
      </c>
      <c r="C2" s="122"/>
      <c r="D2" s="122"/>
      <c r="E2" s="122"/>
      <c r="F2" s="122"/>
      <c r="G2" s="122"/>
      <c r="H2" s="122"/>
      <c r="I2" s="123"/>
    </row>
    <row r="3" spans="1:18" ht="18.75" customHeight="1" thickBot="1">
      <c r="B3" s="124"/>
      <c r="C3" s="125"/>
      <c r="D3" s="125"/>
      <c r="E3" s="125"/>
      <c r="F3" s="125"/>
      <c r="G3" s="125"/>
      <c r="H3" s="125"/>
      <c r="I3" s="126"/>
    </row>
    <row r="4" spans="1:18" ht="22.5" customHeight="1">
      <c r="B4" s="127" t="s">
        <v>3</v>
      </c>
      <c r="C4" s="128"/>
      <c r="D4" s="129"/>
      <c r="E4" s="129"/>
      <c r="F4" s="130"/>
      <c r="G4" s="130"/>
      <c r="H4" s="130"/>
      <c r="I4" s="131"/>
    </row>
    <row r="5" spans="1:18" ht="23.25" customHeight="1">
      <c r="B5" s="44" t="s">
        <v>4</v>
      </c>
      <c r="C5" s="16"/>
      <c r="D5" s="99"/>
      <c r="E5" s="99"/>
      <c r="F5" s="99"/>
      <c r="G5" s="99"/>
      <c r="H5" s="99"/>
      <c r="I5" s="100"/>
    </row>
    <row r="6" spans="1:18" ht="23.25" customHeight="1">
      <c r="B6" s="44" t="s">
        <v>5</v>
      </c>
      <c r="C6" s="16"/>
      <c r="D6" s="99"/>
      <c r="E6" s="99"/>
      <c r="F6" s="99"/>
      <c r="G6" s="99"/>
      <c r="H6" s="99"/>
      <c r="I6" s="100"/>
    </row>
    <row r="7" spans="1:18" ht="21.75" customHeight="1">
      <c r="B7" s="146" t="s">
        <v>6</v>
      </c>
      <c r="C7" s="147"/>
      <c r="D7" s="147"/>
      <c r="E7" s="147"/>
      <c r="F7" s="147"/>
      <c r="G7" s="147"/>
      <c r="H7" s="147"/>
      <c r="I7" s="148"/>
    </row>
    <row r="8" spans="1:18" ht="15.75" customHeight="1">
      <c r="B8" s="149" t="s">
        <v>7</v>
      </c>
      <c r="C8" s="150"/>
      <c r="D8" s="150"/>
      <c r="E8" s="150"/>
      <c r="F8" s="150"/>
      <c r="G8" s="150"/>
      <c r="H8" s="150"/>
      <c r="I8" s="151"/>
    </row>
    <row r="9" spans="1:18" ht="45.75" customHeight="1">
      <c r="B9" s="154" t="s">
        <v>8</v>
      </c>
      <c r="C9" s="155"/>
      <c r="D9" s="47"/>
      <c r="E9" s="49" t="s">
        <v>9</v>
      </c>
      <c r="F9" s="40" t="s">
        <v>10</v>
      </c>
      <c r="G9" s="64" t="s">
        <v>11</v>
      </c>
      <c r="H9" s="40" t="s">
        <v>12</v>
      </c>
      <c r="I9" s="64" t="s">
        <v>11</v>
      </c>
    </row>
    <row r="10" spans="1:18" ht="18" customHeight="1">
      <c r="B10" s="158" t="s">
        <v>13</v>
      </c>
      <c r="C10" s="159"/>
      <c r="D10" s="159"/>
      <c r="E10" s="159"/>
      <c r="F10" s="159"/>
      <c r="G10" s="159"/>
      <c r="H10" s="159"/>
      <c r="I10" s="160"/>
    </row>
    <row r="11" spans="1:18" s="1" customFormat="1" ht="42" customHeight="1">
      <c r="B11" s="156" t="s">
        <v>14</v>
      </c>
      <c r="C11" s="157"/>
      <c r="D11" s="41" t="s">
        <v>15</v>
      </c>
      <c r="E11" s="41" t="s">
        <v>16</v>
      </c>
      <c r="F11" s="41" t="s">
        <v>17</v>
      </c>
      <c r="G11" s="41" t="s">
        <v>18</v>
      </c>
      <c r="H11" s="41" t="s">
        <v>19</v>
      </c>
      <c r="I11" s="45" t="s">
        <v>20</v>
      </c>
    </row>
    <row r="12" spans="1:18">
      <c r="B12" s="114"/>
      <c r="C12" s="115"/>
      <c r="D12" s="17" t="s">
        <v>21</v>
      </c>
      <c r="E12" s="6"/>
      <c r="F12" s="51"/>
      <c r="G12" s="51"/>
      <c r="H12" s="52"/>
      <c r="I12" s="46">
        <f t="shared" ref="I12:I23" si="0">SUM(G12:H12)</f>
        <v>0</v>
      </c>
    </row>
    <row r="13" spans="1:18">
      <c r="B13" s="114"/>
      <c r="C13" s="115"/>
      <c r="D13" s="53"/>
      <c r="E13" s="6"/>
      <c r="F13" s="51"/>
      <c r="G13" s="51"/>
      <c r="H13" s="52"/>
      <c r="I13" s="46">
        <f t="shared" si="0"/>
        <v>0</v>
      </c>
    </row>
    <row r="14" spans="1:18">
      <c r="B14" s="114"/>
      <c r="C14" s="115"/>
      <c r="D14" s="53"/>
      <c r="E14" s="6"/>
      <c r="F14" s="51"/>
      <c r="G14" s="51"/>
      <c r="H14" s="52"/>
      <c r="I14" s="46">
        <f t="shared" si="0"/>
        <v>0</v>
      </c>
    </row>
    <row r="15" spans="1:18">
      <c r="B15" s="114"/>
      <c r="C15" s="115"/>
      <c r="D15" s="53"/>
      <c r="E15" s="6"/>
      <c r="F15" s="51"/>
      <c r="G15" s="51"/>
      <c r="H15" s="52"/>
      <c r="I15" s="46">
        <f t="shared" si="0"/>
        <v>0</v>
      </c>
    </row>
    <row r="16" spans="1:18">
      <c r="B16" s="114"/>
      <c r="C16" s="115"/>
      <c r="D16" s="53"/>
      <c r="E16" s="6"/>
      <c r="F16" s="51"/>
      <c r="G16" s="51"/>
      <c r="H16" s="52"/>
      <c r="I16" s="46">
        <f t="shared" si="0"/>
        <v>0</v>
      </c>
      <c r="R16" s="22"/>
    </row>
    <row r="17" spans="2:24">
      <c r="B17" s="114"/>
      <c r="C17" s="115"/>
      <c r="D17" s="53"/>
      <c r="E17" s="6"/>
      <c r="F17" s="51"/>
      <c r="G17" s="51"/>
      <c r="H17" s="52"/>
      <c r="I17" s="46">
        <f t="shared" si="0"/>
        <v>0</v>
      </c>
      <c r="R17" s="23"/>
    </row>
    <row r="18" spans="2:24">
      <c r="B18" s="114"/>
      <c r="C18" s="115"/>
      <c r="D18" s="53"/>
      <c r="E18" s="6"/>
      <c r="F18" s="51"/>
      <c r="G18" s="51"/>
      <c r="H18" s="52"/>
      <c r="I18" s="46">
        <f t="shared" si="0"/>
        <v>0</v>
      </c>
      <c r="R18" s="23"/>
    </row>
    <row r="19" spans="2:24">
      <c r="B19" s="114"/>
      <c r="C19" s="115"/>
      <c r="D19" s="53"/>
      <c r="E19" s="6"/>
      <c r="F19" s="51"/>
      <c r="G19" s="51"/>
      <c r="H19" s="52"/>
      <c r="I19" s="46">
        <f t="shared" si="0"/>
        <v>0</v>
      </c>
      <c r="R19" s="23"/>
    </row>
    <row r="20" spans="2:24">
      <c r="B20" s="114"/>
      <c r="C20" s="115"/>
      <c r="D20" s="53"/>
      <c r="E20" s="6"/>
      <c r="F20" s="51"/>
      <c r="G20" s="51"/>
      <c r="H20" s="52"/>
      <c r="I20" s="46">
        <f t="shared" si="0"/>
        <v>0</v>
      </c>
      <c r="R20" s="24"/>
    </row>
    <row r="21" spans="2:24">
      <c r="B21" s="114"/>
      <c r="C21" s="115"/>
      <c r="D21" s="53"/>
      <c r="E21" s="6"/>
      <c r="F21" s="51"/>
      <c r="G21" s="51"/>
      <c r="H21" s="52"/>
      <c r="I21" s="46">
        <f t="shared" si="0"/>
        <v>0</v>
      </c>
      <c r="R21" s="25"/>
    </row>
    <row r="22" spans="2:24">
      <c r="B22" s="114"/>
      <c r="C22" s="115"/>
      <c r="D22" s="53"/>
      <c r="E22" s="6"/>
      <c r="F22" s="51"/>
      <c r="G22" s="51"/>
      <c r="H22" s="52"/>
      <c r="I22" s="46">
        <f t="shared" si="0"/>
        <v>0</v>
      </c>
      <c r="R22" s="25"/>
    </row>
    <row r="23" spans="2:24">
      <c r="B23" s="114"/>
      <c r="C23" s="115"/>
      <c r="D23" s="53"/>
      <c r="E23" s="6"/>
      <c r="F23" s="51"/>
      <c r="G23" s="51"/>
      <c r="H23" s="52"/>
      <c r="I23" s="46">
        <f t="shared" si="0"/>
        <v>0</v>
      </c>
    </row>
    <row r="24" spans="2:24">
      <c r="B24" s="152" t="s">
        <v>22</v>
      </c>
      <c r="C24" s="153"/>
      <c r="D24" s="153"/>
      <c r="E24" s="153"/>
      <c r="F24" s="153"/>
      <c r="G24" s="42">
        <f>SUM(G12:G23)</f>
        <v>0</v>
      </c>
      <c r="H24" s="43">
        <f>SUM(H12:H23)</f>
        <v>0</v>
      </c>
      <c r="I24" s="54">
        <f>SUM(I12:I23)</f>
        <v>0</v>
      </c>
    </row>
    <row r="25" spans="2:24">
      <c r="B25" s="172" t="s">
        <v>23</v>
      </c>
      <c r="C25" s="173"/>
      <c r="D25" s="173"/>
      <c r="E25" s="173"/>
      <c r="F25" s="173"/>
      <c r="G25" s="173"/>
      <c r="H25" s="173"/>
      <c r="I25" s="174"/>
    </row>
    <row r="26" spans="2:24">
      <c r="B26" s="116"/>
      <c r="C26" s="117"/>
      <c r="D26" s="117"/>
      <c r="E26" s="117"/>
      <c r="F26" s="117"/>
      <c r="G26" s="117"/>
      <c r="H26" s="117"/>
      <c r="I26" s="56"/>
    </row>
    <row r="27" spans="2:24">
      <c r="B27" s="116"/>
      <c r="C27" s="117"/>
      <c r="D27" s="117"/>
      <c r="E27" s="117"/>
      <c r="F27" s="117"/>
      <c r="G27" s="117"/>
      <c r="H27" s="117"/>
      <c r="I27" s="56"/>
    </row>
    <row r="28" spans="2:24">
      <c r="B28" s="116"/>
      <c r="C28" s="117"/>
      <c r="D28" s="117"/>
      <c r="E28" s="117"/>
      <c r="F28" s="117"/>
      <c r="G28" s="117"/>
      <c r="H28" s="117"/>
      <c r="I28" s="56"/>
      <c r="R28" s="27"/>
      <c r="S28" s="27"/>
      <c r="T28" s="27"/>
      <c r="U28" s="27"/>
      <c r="V28" s="27"/>
      <c r="W28" s="27"/>
      <c r="X28" s="27"/>
    </row>
    <row r="29" spans="2:24" ht="14.25" customHeight="1">
      <c r="B29" s="116"/>
      <c r="C29" s="117"/>
      <c r="D29" s="117"/>
      <c r="E29" s="117"/>
      <c r="F29" s="117"/>
      <c r="G29" s="117"/>
      <c r="H29" s="117"/>
      <c r="I29" s="56"/>
      <c r="R29" s="27"/>
      <c r="S29" s="27"/>
      <c r="T29" s="27"/>
      <c r="U29" s="27"/>
      <c r="V29" s="27"/>
      <c r="W29" s="27"/>
      <c r="X29" s="27"/>
    </row>
    <row r="30" spans="2:24" ht="14.25" customHeight="1">
      <c r="B30" s="116"/>
      <c r="C30" s="117"/>
      <c r="D30" s="117"/>
      <c r="E30" s="117"/>
      <c r="F30" s="117"/>
      <c r="G30" s="117"/>
      <c r="H30" s="117"/>
      <c r="I30" s="56"/>
      <c r="R30" s="27"/>
      <c r="S30" s="27"/>
      <c r="T30" s="27"/>
      <c r="U30" s="27"/>
      <c r="V30" s="27"/>
      <c r="W30" s="27"/>
      <c r="X30" s="27"/>
    </row>
    <row r="31" spans="2:24" ht="14.25" customHeight="1">
      <c r="B31" s="175" t="s">
        <v>24</v>
      </c>
      <c r="C31" s="176"/>
      <c r="D31" s="176"/>
      <c r="E31" s="176"/>
      <c r="F31" s="176"/>
      <c r="G31" s="176"/>
      <c r="H31" s="176"/>
      <c r="I31" s="177"/>
      <c r="R31" s="26"/>
      <c r="S31" s="26"/>
      <c r="T31" s="26"/>
      <c r="U31" s="26"/>
      <c r="V31" s="26"/>
      <c r="W31" s="26"/>
      <c r="X31" s="26"/>
    </row>
    <row r="32" spans="2:24">
      <c r="B32" s="144"/>
      <c r="C32" s="145"/>
      <c r="D32" s="145"/>
      <c r="E32" s="145"/>
      <c r="F32" s="145"/>
      <c r="G32" s="145"/>
      <c r="H32" s="145"/>
      <c r="I32" s="55"/>
      <c r="R32" s="26"/>
      <c r="S32" s="26"/>
      <c r="T32" s="26"/>
      <c r="U32" s="26"/>
      <c r="V32" s="26"/>
      <c r="W32" s="26"/>
      <c r="X32" s="26"/>
    </row>
    <row r="33" spans="2:24" ht="12" customHeight="1">
      <c r="B33" s="144"/>
      <c r="C33" s="145"/>
      <c r="D33" s="145"/>
      <c r="E33" s="145"/>
      <c r="F33" s="145"/>
      <c r="G33" s="145"/>
      <c r="H33" s="145"/>
      <c r="I33" s="55"/>
      <c r="R33" s="25"/>
      <c r="S33" s="25"/>
      <c r="T33" s="25"/>
      <c r="U33" s="25"/>
      <c r="V33" s="25"/>
      <c r="W33" s="25"/>
      <c r="X33" s="25"/>
    </row>
    <row r="34" spans="2:24" ht="12" customHeight="1">
      <c r="B34" s="144"/>
      <c r="C34" s="145"/>
      <c r="D34" s="145"/>
      <c r="E34" s="145"/>
      <c r="F34" s="145"/>
      <c r="G34" s="145"/>
      <c r="H34" s="145"/>
      <c r="I34" s="55"/>
      <c r="R34" s="25"/>
      <c r="S34" s="25"/>
      <c r="T34" s="25"/>
      <c r="U34" s="25"/>
      <c r="V34" s="25"/>
      <c r="W34" s="25"/>
      <c r="X34" s="25"/>
    </row>
    <row r="35" spans="2:24" ht="12" customHeight="1">
      <c r="B35" s="178" t="s">
        <v>25</v>
      </c>
      <c r="C35" s="179"/>
      <c r="D35" s="179"/>
      <c r="E35" s="179"/>
      <c r="F35" s="179"/>
      <c r="G35" s="179"/>
      <c r="H35" s="179"/>
      <c r="I35" s="180"/>
    </row>
    <row r="36" spans="2:24" ht="12" customHeight="1">
      <c r="B36" s="116"/>
      <c r="C36" s="117"/>
      <c r="D36" s="117"/>
      <c r="E36" s="117"/>
      <c r="F36" s="117"/>
      <c r="G36" s="117"/>
      <c r="H36" s="117"/>
      <c r="I36" s="55"/>
    </row>
    <row r="37" spans="2:24" ht="12" customHeight="1">
      <c r="B37" s="116"/>
      <c r="C37" s="117"/>
      <c r="D37" s="117"/>
      <c r="E37" s="117"/>
      <c r="F37" s="117"/>
      <c r="G37" s="117"/>
      <c r="H37" s="117"/>
      <c r="I37" s="55"/>
    </row>
    <row r="38" spans="2:24" ht="12" customHeight="1">
      <c r="B38" s="116"/>
      <c r="C38" s="117"/>
      <c r="D38" s="117"/>
      <c r="E38" s="117"/>
      <c r="F38" s="117"/>
      <c r="G38" s="117"/>
      <c r="H38" s="117"/>
      <c r="I38" s="55"/>
    </row>
    <row r="39" spans="2:24">
      <c r="B39" s="116"/>
      <c r="C39" s="117"/>
      <c r="D39" s="117"/>
      <c r="E39" s="117"/>
      <c r="F39" s="117"/>
      <c r="G39" s="117"/>
      <c r="H39" s="117"/>
      <c r="I39" s="55"/>
    </row>
    <row r="40" spans="2:24">
      <c r="B40" s="116"/>
      <c r="C40" s="117"/>
      <c r="D40" s="117"/>
      <c r="E40" s="117"/>
      <c r="F40" s="117"/>
      <c r="G40" s="117"/>
      <c r="H40" s="117"/>
      <c r="I40" s="55"/>
    </row>
    <row r="41" spans="2:24">
      <c r="B41" s="116"/>
      <c r="C41" s="117"/>
      <c r="D41" s="117"/>
      <c r="E41" s="117"/>
      <c r="F41" s="117"/>
      <c r="G41" s="117"/>
      <c r="H41" s="117"/>
      <c r="I41" s="55"/>
    </row>
    <row r="42" spans="2:24">
      <c r="B42" s="116"/>
      <c r="C42" s="117"/>
      <c r="D42" s="117"/>
      <c r="E42" s="117"/>
      <c r="F42" s="117"/>
      <c r="G42" s="117"/>
      <c r="H42" s="117"/>
      <c r="I42" s="55"/>
    </row>
    <row r="43" spans="2:24">
      <c r="B43" s="178" t="s">
        <v>26</v>
      </c>
      <c r="C43" s="179"/>
      <c r="D43" s="179"/>
      <c r="E43" s="179"/>
      <c r="F43" s="179"/>
      <c r="G43" s="179"/>
      <c r="H43" s="179"/>
      <c r="I43" s="180"/>
    </row>
    <row r="44" spans="2:24">
      <c r="B44" s="116"/>
      <c r="C44" s="117"/>
      <c r="D44" s="117"/>
      <c r="E44" s="117"/>
      <c r="F44" s="117"/>
      <c r="G44" s="117"/>
      <c r="H44" s="117"/>
      <c r="I44" s="55"/>
    </row>
    <row r="45" spans="2:24">
      <c r="B45" s="116"/>
      <c r="C45" s="117"/>
      <c r="D45" s="117"/>
      <c r="E45" s="117"/>
      <c r="F45" s="117"/>
      <c r="G45" s="117"/>
      <c r="H45" s="117"/>
      <c r="I45" s="55"/>
    </row>
    <row r="46" spans="2:24">
      <c r="B46" s="116"/>
      <c r="C46" s="117"/>
      <c r="D46" s="117"/>
      <c r="E46" s="117"/>
      <c r="F46" s="117"/>
      <c r="G46" s="117"/>
      <c r="H46" s="117"/>
      <c r="I46" s="55"/>
    </row>
    <row r="47" spans="2:24">
      <c r="B47" s="178" t="s">
        <v>27</v>
      </c>
      <c r="C47" s="179"/>
      <c r="D47" s="179"/>
      <c r="E47" s="179"/>
      <c r="F47" s="179"/>
      <c r="G47" s="179"/>
      <c r="H47" s="179"/>
      <c r="I47" s="180"/>
    </row>
    <row r="48" spans="2:24">
      <c r="B48" s="116"/>
      <c r="C48" s="117"/>
      <c r="D48" s="117"/>
      <c r="E48" s="117"/>
      <c r="F48" s="117"/>
      <c r="G48" s="117"/>
      <c r="H48" s="117"/>
      <c r="I48" s="55"/>
    </row>
    <row r="49" spans="1:14">
      <c r="B49" s="116"/>
      <c r="C49" s="117"/>
      <c r="D49" s="117"/>
      <c r="E49" s="117"/>
      <c r="F49" s="117"/>
      <c r="G49" s="117"/>
      <c r="H49" s="117"/>
      <c r="I49" s="55"/>
    </row>
    <row r="50" spans="1:14">
      <c r="B50" s="116"/>
      <c r="C50" s="117"/>
      <c r="D50" s="117"/>
      <c r="E50" s="117"/>
      <c r="F50" s="117"/>
      <c r="G50" s="117"/>
      <c r="H50" s="117"/>
      <c r="I50" s="55"/>
    </row>
    <row r="51" spans="1:14" ht="11.25" customHeight="1">
      <c r="B51" s="116"/>
      <c r="C51" s="117"/>
      <c r="D51" s="117"/>
      <c r="E51" s="117"/>
      <c r="F51" s="117"/>
      <c r="G51" s="117"/>
      <c r="H51" s="117"/>
      <c r="I51" s="55"/>
    </row>
    <row r="52" spans="1:14" ht="25.5" customHeight="1" thickBot="1">
      <c r="B52" s="141" t="s">
        <v>28</v>
      </c>
      <c r="C52" s="142"/>
      <c r="D52" s="142"/>
      <c r="E52" s="142"/>
      <c r="F52" s="142"/>
      <c r="G52" s="142"/>
      <c r="H52" s="143"/>
      <c r="I52" s="54">
        <f>SUM(I24:I51)</f>
        <v>0</v>
      </c>
    </row>
    <row r="53" spans="1:14">
      <c r="B53" s="19"/>
      <c r="C53" s="19"/>
      <c r="D53" s="20"/>
      <c r="E53" s="20"/>
      <c r="F53" s="20"/>
      <c r="G53" s="20"/>
      <c r="H53" s="21"/>
      <c r="I53" s="20"/>
    </row>
    <row r="54" spans="1:14" ht="12.75">
      <c r="B54" s="18"/>
      <c r="C54" s="18"/>
      <c r="D54" s="20"/>
      <c r="E54" s="20"/>
      <c r="F54" s="20"/>
      <c r="G54" s="20"/>
      <c r="H54" s="21"/>
      <c r="I54" s="20"/>
    </row>
    <row r="55" spans="1:14" ht="21.75" customHeight="1">
      <c r="A55" s="3"/>
      <c r="B55" s="132" t="s">
        <v>1</v>
      </c>
      <c r="C55" s="133"/>
      <c r="D55" s="133"/>
      <c r="E55" s="133"/>
      <c r="F55" s="133"/>
      <c r="G55" s="133"/>
      <c r="H55" s="133"/>
      <c r="I55" s="133"/>
      <c r="J55" s="134"/>
      <c r="M55" s="3"/>
      <c r="N55" s="3"/>
    </row>
    <row r="56" spans="1:14" ht="21.75" customHeight="1">
      <c r="A56" s="11"/>
      <c r="B56" s="135" t="s">
        <v>29</v>
      </c>
      <c r="C56" s="136"/>
      <c r="D56" s="136"/>
      <c r="E56" s="136"/>
      <c r="F56" s="136"/>
      <c r="G56" s="136"/>
      <c r="H56" s="136"/>
      <c r="I56" s="136"/>
      <c r="J56" s="137"/>
      <c r="M56" s="11"/>
      <c r="N56" s="11"/>
    </row>
    <row r="57" spans="1:14" ht="18.75" customHeight="1">
      <c r="B57" s="138" t="s">
        <v>7</v>
      </c>
      <c r="C57" s="139"/>
      <c r="D57" s="139"/>
      <c r="E57" s="139"/>
      <c r="F57" s="139"/>
      <c r="G57" s="139"/>
      <c r="H57" s="139"/>
      <c r="I57" s="139"/>
      <c r="J57" s="140"/>
    </row>
    <row r="58" spans="1:14" ht="12.75">
      <c r="B58" s="104" t="s">
        <v>30</v>
      </c>
      <c r="C58" s="105"/>
      <c r="D58" s="106"/>
      <c r="E58" s="85" t="s">
        <v>31</v>
      </c>
      <c r="F58" s="85" t="s">
        <v>32</v>
      </c>
      <c r="G58" s="86" t="s">
        <v>33</v>
      </c>
      <c r="H58" s="86" t="s">
        <v>34</v>
      </c>
      <c r="I58" s="86" t="s">
        <v>35</v>
      </c>
      <c r="J58" s="108" t="s">
        <v>36</v>
      </c>
    </row>
    <row r="59" spans="1:14" ht="15.75" customHeight="1" thickBot="1">
      <c r="B59" s="104"/>
      <c r="C59" s="105"/>
      <c r="D59" s="106"/>
      <c r="E59" s="111" t="s">
        <v>37</v>
      </c>
      <c r="F59" s="112"/>
      <c r="G59" s="112"/>
      <c r="H59" s="112"/>
      <c r="I59" s="113"/>
      <c r="J59" s="108"/>
    </row>
    <row r="60" spans="1:14" ht="21" customHeight="1" thickBot="1">
      <c r="B60" s="67" t="s">
        <v>38</v>
      </c>
      <c r="C60" s="68"/>
      <c r="D60" s="69"/>
      <c r="E60" s="72"/>
      <c r="F60" s="73"/>
      <c r="G60" s="73"/>
      <c r="H60" s="73"/>
      <c r="I60" s="74"/>
      <c r="J60" s="75">
        <f>SUM(E60:I60)</f>
        <v>0</v>
      </c>
    </row>
    <row r="61" spans="1:14" ht="25.5" customHeight="1">
      <c r="B61" s="109" t="s">
        <v>39</v>
      </c>
      <c r="C61" s="109"/>
      <c r="D61" s="109"/>
      <c r="E61" s="76"/>
      <c r="F61" s="77">
        <f>E72</f>
        <v>0</v>
      </c>
      <c r="G61" s="77">
        <f t="shared" ref="G61:I61" si="1">F72</f>
        <v>0</v>
      </c>
      <c r="H61" s="77">
        <f t="shared" si="1"/>
        <v>0</v>
      </c>
      <c r="I61" s="77">
        <f t="shared" si="1"/>
        <v>0</v>
      </c>
      <c r="J61" s="78"/>
    </row>
    <row r="62" spans="1:14" ht="24.75" customHeight="1" thickBot="1">
      <c r="B62" s="110" t="s">
        <v>40</v>
      </c>
      <c r="C62" s="110"/>
      <c r="D62" s="110"/>
      <c r="E62" s="79">
        <f>E60</f>
        <v>0</v>
      </c>
      <c r="F62" s="20">
        <f>F60+F61</f>
        <v>0</v>
      </c>
      <c r="G62" s="20">
        <f t="shared" ref="G62:I62" si="2">G60+G61</f>
        <v>0</v>
      </c>
      <c r="H62" s="20">
        <f t="shared" si="2"/>
        <v>0</v>
      </c>
      <c r="I62" s="20">
        <f t="shared" si="2"/>
        <v>0</v>
      </c>
      <c r="J62" s="80"/>
    </row>
    <row r="63" spans="1:14" ht="15.75" customHeight="1" thickBot="1">
      <c r="B63" s="95" t="s">
        <v>41</v>
      </c>
      <c r="C63" s="96"/>
      <c r="D63" s="96"/>
      <c r="E63" s="81"/>
      <c r="F63" s="81"/>
      <c r="G63" s="81"/>
      <c r="H63" s="81"/>
      <c r="I63" s="71"/>
      <c r="J63" s="82"/>
    </row>
    <row r="64" spans="1:14" ht="13.9">
      <c r="B64" s="97" t="s">
        <v>42</v>
      </c>
      <c r="C64" s="98"/>
      <c r="D64" s="98"/>
      <c r="E64" s="60"/>
      <c r="F64" s="60"/>
      <c r="G64" s="60"/>
      <c r="H64" s="60"/>
      <c r="I64" s="61"/>
      <c r="J64" s="62">
        <f t="shared" ref="J64:J71" si="3">SUM(E64:I64)</f>
        <v>0</v>
      </c>
    </row>
    <row r="65" spans="1:10" s="2" customFormat="1" ht="18" customHeight="1">
      <c r="B65" s="87" t="s">
        <v>43</v>
      </c>
      <c r="C65" s="88"/>
      <c r="D65" s="88"/>
      <c r="E65" s="31"/>
      <c r="F65" s="31"/>
      <c r="G65" s="31"/>
      <c r="H65" s="31"/>
      <c r="I65" s="13"/>
      <c r="J65" s="14">
        <f t="shared" si="3"/>
        <v>0</v>
      </c>
    </row>
    <row r="66" spans="1:10" s="2" customFormat="1" ht="18" customHeight="1">
      <c r="B66" s="87" t="s">
        <v>44</v>
      </c>
      <c r="C66" s="88"/>
      <c r="D66" s="88"/>
      <c r="E66" s="31"/>
      <c r="F66" s="31"/>
      <c r="G66" s="31"/>
      <c r="H66" s="31"/>
      <c r="I66" s="13"/>
      <c r="J66" s="14">
        <f t="shared" si="3"/>
        <v>0</v>
      </c>
    </row>
    <row r="67" spans="1:10" ht="18" customHeight="1">
      <c r="B67" s="87" t="s">
        <v>45</v>
      </c>
      <c r="C67" s="88"/>
      <c r="D67" s="88"/>
      <c r="E67" s="31"/>
      <c r="F67" s="31"/>
      <c r="G67" s="31"/>
      <c r="H67" s="31"/>
      <c r="I67" s="13"/>
      <c r="J67" s="14">
        <f t="shared" si="3"/>
        <v>0</v>
      </c>
    </row>
    <row r="68" spans="1:10" ht="18" customHeight="1">
      <c r="B68" s="87" t="s">
        <v>46</v>
      </c>
      <c r="C68" s="88"/>
      <c r="D68" s="88"/>
      <c r="E68" s="31"/>
      <c r="F68" s="31"/>
      <c r="G68" s="31"/>
      <c r="H68" s="31"/>
      <c r="I68" s="13"/>
      <c r="J68" s="14">
        <f t="shared" si="3"/>
        <v>0</v>
      </c>
    </row>
    <row r="69" spans="1:10" ht="18" customHeight="1">
      <c r="B69" s="87" t="s">
        <v>47</v>
      </c>
      <c r="C69" s="88"/>
      <c r="D69" s="88"/>
      <c r="E69" s="31"/>
      <c r="F69" s="31"/>
      <c r="G69" s="31"/>
      <c r="H69" s="31"/>
      <c r="I69" s="13"/>
      <c r="J69" s="14">
        <f t="shared" si="3"/>
        <v>0</v>
      </c>
    </row>
    <row r="70" spans="1:10" ht="18" customHeight="1">
      <c r="B70" s="89"/>
      <c r="C70" s="90"/>
      <c r="D70" s="90"/>
      <c r="E70" s="31"/>
      <c r="F70" s="63"/>
      <c r="G70" s="31"/>
      <c r="H70" s="31"/>
      <c r="I70" s="13"/>
      <c r="J70" s="14">
        <f t="shared" si="3"/>
        <v>0</v>
      </c>
    </row>
    <row r="71" spans="1:10" ht="15" customHeight="1">
      <c r="B71" s="91" t="s">
        <v>48</v>
      </c>
      <c r="C71" s="92"/>
      <c r="D71" s="92"/>
      <c r="E71" s="32">
        <f>SUM(E64:E70)</f>
        <v>0</v>
      </c>
      <c r="F71" s="32">
        <f>SUM(F64:F70)</f>
        <v>0</v>
      </c>
      <c r="G71" s="32">
        <f>SUM(G64:G70)</f>
        <v>0</v>
      </c>
      <c r="H71" s="32">
        <f>SUM(H64:H70)</f>
        <v>0</v>
      </c>
      <c r="I71" s="32">
        <f>SUM(I64:I70)</f>
        <v>0</v>
      </c>
      <c r="J71" s="14">
        <f t="shared" si="3"/>
        <v>0</v>
      </c>
    </row>
    <row r="72" spans="1:10" ht="18" customHeight="1">
      <c r="B72" s="93" t="s">
        <v>49</v>
      </c>
      <c r="C72" s="94"/>
      <c r="D72" s="94"/>
      <c r="E72" s="33">
        <f>E62-E71</f>
        <v>0</v>
      </c>
      <c r="F72" s="33">
        <f>F62-F71</f>
        <v>0</v>
      </c>
      <c r="G72" s="33">
        <f t="shared" ref="G72:I72" si="4">G62-G71</f>
        <v>0</v>
      </c>
      <c r="H72" s="33">
        <f t="shared" si="4"/>
        <v>0</v>
      </c>
      <c r="I72" s="33">
        <f t="shared" si="4"/>
        <v>0</v>
      </c>
      <c r="J72" s="34">
        <f>J60-J71</f>
        <v>0</v>
      </c>
    </row>
    <row r="73" spans="1:10" ht="17.25" customHeight="1" thickBot="1">
      <c r="B73" s="35"/>
      <c r="C73" s="36"/>
      <c r="D73" s="37"/>
      <c r="E73" s="38"/>
      <c r="F73" s="38"/>
      <c r="G73" s="38"/>
      <c r="H73" s="38"/>
      <c r="I73" s="38"/>
      <c r="J73" s="39"/>
    </row>
    <row r="74" spans="1:10" ht="13.9">
      <c r="A74" s="4"/>
      <c r="B74" s="12"/>
      <c r="C74" s="12"/>
      <c r="D74" s="4"/>
      <c r="E74" s="4"/>
      <c r="F74" s="4"/>
      <c r="G74" s="4"/>
      <c r="H74" s="8"/>
      <c r="I74" s="4"/>
    </row>
    <row r="75" spans="1:10" ht="19.5" customHeight="1">
      <c r="A75" s="4"/>
      <c r="B75" s="70" t="s">
        <v>50</v>
      </c>
      <c r="C75" s="12"/>
      <c r="D75" s="4"/>
      <c r="E75" s="4"/>
      <c r="F75" s="4"/>
      <c r="G75" s="4"/>
      <c r="H75" s="8"/>
      <c r="I75" s="4"/>
    </row>
    <row r="76" spans="1:10" ht="30" customHeight="1">
      <c r="A76" s="4"/>
      <c r="B76" s="101" t="s">
        <v>30</v>
      </c>
      <c r="C76" s="102"/>
      <c r="D76" s="103"/>
      <c r="E76" s="29" t="s">
        <v>51</v>
      </c>
      <c r="F76" s="29" t="s">
        <v>52</v>
      </c>
      <c r="G76" s="30" t="s">
        <v>53</v>
      </c>
      <c r="H76" s="30" t="s">
        <v>54</v>
      </c>
      <c r="I76" s="30" t="s">
        <v>55</v>
      </c>
      <c r="J76" s="107" t="s">
        <v>36</v>
      </c>
    </row>
    <row r="77" spans="1:10" ht="26.25" customHeight="1">
      <c r="A77" s="4"/>
      <c r="B77" s="104"/>
      <c r="C77" s="105"/>
      <c r="D77" s="106"/>
      <c r="E77" s="111" t="s">
        <v>37</v>
      </c>
      <c r="F77" s="112"/>
      <c r="G77" s="112"/>
      <c r="H77" s="112"/>
      <c r="I77" s="113"/>
      <c r="J77" s="108"/>
    </row>
    <row r="78" spans="1:10" ht="16.5" customHeight="1">
      <c r="A78" s="4"/>
      <c r="B78" s="67" t="s">
        <v>38</v>
      </c>
      <c r="C78" s="68"/>
      <c r="D78" s="69"/>
      <c r="E78" s="72"/>
      <c r="F78" s="73"/>
      <c r="G78" s="73"/>
      <c r="H78" s="73"/>
      <c r="I78" s="74"/>
      <c r="J78" s="75">
        <f>SUM(E78:I78)</f>
        <v>0</v>
      </c>
    </row>
    <row r="79" spans="1:10" ht="14.25">
      <c r="A79" s="4"/>
      <c r="B79" s="109" t="s">
        <v>39</v>
      </c>
      <c r="C79" s="109"/>
      <c r="D79" s="109"/>
      <c r="E79" s="77">
        <f>I72</f>
        <v>0</v>
      </c>
      <c r="F79" s="77">
        <f>E90</f>
        <v>0</v>
      </c>
      <c r="G79" s="77">
        <f t="shared" ref="G79:I79" si="5">F90</f>
        <v>0</v>
      </c>
      <c r="H79" s="77">
        <f t="shared" si="5"/>
        <v>0</v>
      </c>
      <c r="I79" s="77">
        <f t="shared" si="5"/>
        <v>0</v>
      </c>
      <c r="J79" s="78"/>
    </row>
    <row r="80" spans="1:10" ht="14.25">
      <c r="A80" s="4"/>
      <c r="B80" s="110" t="s">
        <v>40</v>
      </c>
      <c r="C80" s="110"/>
      <c r="D80" s="110"/>
      <c r="E80" s="79">
        <f>E79+E78</f>
        <v>0</v>
      </c>
      <c r="F80" s="79">
        <f>F79+F78</f>
        <v>0</v>
      </c>
      <c r="G80" s="79">
        <f t="shared" ref="G80:I80" si="6">G79+G78</f>
        <v>0</v>
      </c>
      <c r="H80" s="79">
        <f t="shared" si="6"/>
        <v>0</v>
      </c>
      <c r="I80" s="79">
        <f t="shared" si="6"/>
        <v>0</v>
      </c>
      <c r="J80" s="80"/>
    </row>
    <row r="81" spans="1:10" ht="14.25">
      <c r="A81" s="4"/>
      <c r="B81" s="95" t="s">
        <v>41</v>
      </c>
      <c r="C81" s="96"/>
      <c r="D81" s="96"/>
      <c r="E81" s="81"/>
      <c r="F81" s="81"/>
      <c r="G81" s="81"/>
      <c r="H81" s="81"/>
      <c r="I81" s="71"/>
      <c r="J81" s="82"/>
    </row>
    <row r="82" spans="1:10" ht="14.25">
      <c r="A82" s="4"/>
      <c r="B82" s="97" t="s">
        <v>42</v>
      </c>
      <c r="C82" s="98"/>
      <c r="D82" s="98"/>
      <c r="E82" s="60"/>
      <c r="F82" s="60"/>
      <c r="G82" s="60"/>
      <c r="H82" s="60"/>
      <c r="I82" s="61"/>
      <c r="J82" s="62">
        <f t="shared" ref="J82:J89" si="7">SUM(E82:I82)</f>
        <v>0</v>
      </c>
    </row>
    <row r="83" spans="1:10" ht="14.25">
      <c r="A83" s="4"/>
      <c r="B83" s="87" t="s">
        <v>43</v>
      </c>
      <c r="C83" s="88"/>
      <c r="D83" s="88"/>
      <c r="E83" s="31"/>
      <c r="F83" s="31"/>
      <c r="G83" s="31"/>
      <c r="H83" s="31"/>
      <c r="I83" s="13"/>
      <c r="J83" s="14">
        <f t="shared" si="7"/>
        <v>0</v>
      </c>
    </row>
    <row r="84" spans="1:10" ht="14.25">
      <c r="A84" s="4"/>
      <c r="B84" s="87" t="s">
        <v>44</v>
      </c>
      <c r="C84" s="88"/>
      <c r="D84" s="88"/>
      <c r="E84" s="31"/>
      <c r="F84" s="31"/>
      <c r="G84" s="31"/>
      <c r="H84" s="31"/>
      <c r="I84" s="13"/>
      <c r="J84" s="14">
        <f t="shared" si="7"/>
        <v>0</v>
      </c>
    </row>
    <row r="85" spans="1:10" ht="14.25">
      <c r="A85" s="4"/>
      <c r="B85" s="87" t="s">
        <v>45</v>
      </c>
      <c r="C85" s="88"/>
      <c r="D85" s="88"/>
      <c r="E85" s="31"/>
      <c r="F85" s="31"/>
      <c r="G85" s="31"/>
      <c r="H85" s="31"/>
      <c r="I85" s="13"/>
      <c r="J85" s="14">
        <f t="shared" si="7"/>
        <v>0</v>
      </c>
    </row>
    <row r="86" spans="1:10" ht="14.25">
      <c r="A86" s="4"/>
      <c r="B86" s="87" t="s">
        <v>46</v>
      </c>
      <c r="C86" s="88"/>
      <c r="D86" s="88"/>
      <c r="E86" s="31"/>
      <c r="F86" s="31"/>
      <c r="G86" s="31"/>
      <c r="H86" s="31"/>
      <c r="I86" s="13"/>
      <c r="J86" s="14">
        <f t="shared" si="7"/>
        <v>0</v>
      </c>
    </row>
    <row r="87" spans="1:10" ht="14.25">
      <c r="A87" s="4"/>
      <c r="B87" s="87" t="s">
        <v>47</v>
      </c>
      <c r="C87" s="88"/>
      <c r="D87" s="88"/>
      <c r="E87" s="31"/>
      <c r="F87" s="31"/>
      <c r="G87" s="31"/>
      <c r="H87" s="31"/>
      <c r="I87" s="13"/>
      <c r="J87" s="14">
        <f t="shared" si="7"/>
        <v>0</v>
      </c>
    </row>
    <row r="88" spans="1:10" ht="14.25">
      <c r="A88" s="4"/>
      <c r="B88" s="89" t="s">
        <v>56</v>
      </c>
      <c r="C88" s="90"/>
      <c r="D88" s="90"/>
      <c r="E88" s="31"/>
      <c r="F88" s="63"/>
      <c r="G88" s="31"/>
      <c r="H88" s="31"/>
      <c r="I88" s="13"/>
      <c r="J88" s="14">
        <f t="shared" si="7"/>
        <v>0</v>
      </c>
    </row>
    <row r="89" spans="1:10" ht="15">
      <c r="A89" s="4"/>
      <c r="B89" s="91" t="s">
        <v>48</v>
      </c>
      <c r="C89" s="92"/>
      <c r="D89" s="92"/>
      <c r="E89" s="32">
        <f>SUM(E82:E88)</f>
        <v>0</v>
      </c>
      <c r="F89" s="32">
        <f t="shared" ref="F89:I89" si="8">SUM(F82:F88)</f>
        <v>0</v>
      </c>
      <c r="G89" s="32">
        <f t="shared" si="8"/>
        <v>0</v>
      </c>
      <c r="H89" s="32">
        <f t="shared" si="8"/>
        <v>0</v>
      </c>
      <c r="I89" s="32">
        <f t="shared" si="8"/>
        <v>0</v>
      </c>
      <c r="J89" s="14">
        <f t="shared" si="7"/>
        <v>0</v>
      </c>
    </row>
    <row r="90" spans="1:10" ht="15">
      <c r="A90" s="4"/>
      <c r="B90" s="93" t="s">
        <v>49</v>
      </c>
      <c r="C90" s="94"/>
      <c r="D90" s="94"/>
      <c r="E90" s="33">
        <f>E80-E89</f>
        <v>0</v>
      </c>
      <c r="F90" s="33">
        <f>F80-F89</f>
        <v>0</v>
      </c>
      <c r="G90" s="33">
        <f t="shared" ref="G90:I90" si="9">G80-G89</f>
        <v>0</v>
      </c>
      <c r="H90" s="33">
        <f t="shared" si="9"/>
        <v>0</v>
      </c>
      <c r="I90" s="33">
        <f t="shared" si="9"/>
        <v>0</v>
      </c>
      <c r="J90" s="34">
        <f>J78-J89</f>
        <v>0</v>
      </c>
    </row>
    <row r="91" spans="1:10" ht="12.75">
      <c r="A91" s="4"/>
      <c r="B91" s="35"/>
      <c r="C91" s="36"/>
      <c r="D91" s="37"/>
      <c r="E91" s="38"/>
      <c r="F91" s="38"/>
      <c r="G91" s="38"/>
      <c r="H91" s="38"/>
      <c r="I91" s="38"/>
    </row>
    <row r="92" spans="1:10" ht="12.75">
      <c r="A92" s="4"/>
      <c r="B92" s="9"/>
      <c r="C92" s="9"/>
      <c r="D92" s="9"/>
      <c r="E92" s="9"/>
      <c r="F92" s="9"/>
      <c r="G92" s="9"/>
      <c r="H92" s="9"/>
      <c r="I92" s="9"/>
    </row>
    <row r="93" spans="1:10">
      <c r="A93" s="4"/>
      <c r="B93" s="9"/>
      <c r="C93" s="9"/>
      <c r="D93" s="9"/>
      <c r="E93" s="9"/>
      <c r="F93" s="9"/>
      <c r="G93" s="9"/>
      <c r="H93" s="9"/>
      <c r="I93" s="9"/>
    </row>
    <row r="94" spans="1:10">
      <c r="A94" s="4"/>
      <c r="B94" s="9"/>
      <c r="C94" s="9"/>
      <c r="D94" s="9"/>
      <c r="E94" s="9"/>
      <c r="F94" s="9"/>
      <c r="G94" s="9"/>
      <c r="H94" s="9"/>
      <c r="I94" s="9"/>
    </row>
    <row r="95" spans="1:10">
      <c r="A95" s="4"/>
      <c r="B95" s="9"/>
      <c r="C95" s="9"/>
      <c r="D95" s="9"/>
      <c r="E95" s="9"/>
      <c r="F95" s="9"/>
      <c r="G95" s="9"/>
      <c r="H95" s="9"/>
      <c r="I95" s="9"/>
    </row>
    <row r="96" spans="1:10">
      <c r="A96" s="4"/>
      <c r="B96" s="9"/>
      <c r="C96" s="9"/>
      <c r="D96" s="9"/>
      <c r="E96" s="9"/>
      <c r="F96" s="9"/>
      <c r="G96" s="9"/>
      <c r="H96" s="9"/>
      <c r="I96" s="9"/>
    </row>
    <row r="97" spans="1:9">
      <c r="A97" s="4"/>
      <c r="B97" s="9"/>
      <c r="C97" s="9"/>
      <c r="D97" s="9"/>
      <c r="E97" s="9"/>
      <c r="F97" s="9"/>
      <c r="G97" s="9"/>
      <c r="H97" s="9"/>
      <c r="I97" s="9"/>
    </row>
    <row r="98" spans="1:9">
      <c r="A98" s="4"/>
      <c r="B98" s="9"/>
      <c r="C98" s="9"/>
      <c r="D98" s="9"/>
      <c r="E98" s="9"/>
      <c r="F98" s="9"/>
      <c r="G98" s="9"/>
      <c r="H98" s="9"/>
      <c r="I98" s="9"/>
    </row>
    <row r="99" spans="1:9">
      <c r="A99" s="4"/>
      <c r="B99" s="9"/>
      <c r="C99" s="9"/>
      <c r="D99" s="9"/>
      <c r="E99" s="9"/>
      <c r="F99" s="9"/>
      <c r="G99" s="9"/>
      <c r="H99" s="9"/>
      <c r="I99" s="9"/>
    </row>
    <row r="100" spans="1:9">
      <c r="A100" s="4"/>
      <c r="B100" s="9"/>
      <c r="C100" s="9"/>
      <c r="D100" s="9"/>
      <c r="E100" s="9"/>
      <c r="F100" s="9"/>
      <c r="G100" s="9"/>
      <c r="H100" s="9"/>
      <c r="I100" s="9"/>
    </row>
    <row r="101" spans="1:9">
      <c r="A101" s="4"/>
      <c r="B101" s="9"/>
      <c r="C101" s="9"/>
      <c r="D101" s="9"/>
      <c r="E101" s="9"/>
      <c r="F101" s="9"/>
      <c r="G101" s="9"/>
      <c r="H101" s="9"/>
      <c r="I101" s="9"/>
    </row>
    <row r="102" spans="1:9">
      <c r="A102" s="4"/>
      <c r="B102" s="9"/>
      <c r="C102" s="9"/>
      <c r="D102" s="9"/>
      <c r="E102" s="9"/>
      <c r="F102" s="9"/>
      <c r="G102" s="9"/>
      <c r="H102" s="9"/>
      <c r="I102" s="9"/>
    </row>
    <row r="103" spans="1:9">
      <c r="A103" s="4"/>
      <c r="B103" s="9"/>
      <c r="C103" s="9"/>
      <c r="D103" s="9"/>
      <c r="E103" s="9"/>
      <c r="F103" s="9"/>
      <c r="G103" s="9"/>
      <c r="H103" s="9"/>
      <c r="I103" s="9"/>
    </row>
    <row r="104" spans="1:9">
      <c r="A104" s="4"/>
      <c r="B104" s="9"/>
      <c r="C104" s="9"/>
      <c r="D104" s="9"/>
      <c r="E104" s="9"/>
      <c r="F104" s="9"/>
      <c r="G104" s="9"/>
      <c r="H104" s="9"/>
      <c r="I104" s="9"/>
    </row>
    <row r="105" spans="1:9">
      <c r="A105" s="4"/>
      <c r="B105" s="9"/>
      <c r="C105" s="9"/>
      <c r="D105" s="9"/>
      <c r="E105" s="9"/>
      <c r="F105" s="9"/>
      <c r="G105" s="9"/>
      <c r="H105" s="9"/>
      <c r="I105" s="9"/>
    </row>
    <row r="106" spans="1:9">
      <c r="A106" s="4"/>
      <c r="B106" s="9"/>
      <c r="C106" s="9"/>
      <c r="D106" s="9"/>
      <c r="E106" s="9"/>
      <c r="F106" s="9"/>
      <c r="G106" s="9"/>
      <c r="H106" s="9"/>
      <c r="I106" s="9"/>
    </row>
    <row r="107" spans="1:9">
      <c r="A107" s="4"/>
      <c r="B107" s="9"/>
      <c r="C107" s="9"/>
      <c r="D107" s="9"/>
      <c r="E107" s="9"/>
      <c r="F107" s="9"/>
      <c r="G107" s="9"/>
      <c r="H107" s="9"/>
      <c r="I107" s="9"/>
    </row>
    <row r="108" spans="1:9">
      <c r="A108" s="4"/>
      <c r="B108" s="9"/>
      <c r="C108" s="9"/>
      <c r="D108" s="9"/>
      <c r="E108" s="9"/>
      <c r="F108" s="9"/>
      <c r="G108" s="9"/>
      <c r="H108" s="9"/>
      <c r="I108" s="9"/>
    </row>
    <row r="109" spans="1:9">
      <c r="A109" s="4"/>
      <c r="B109" s="9"/>
      <c r="C109" s="9"/>
      <c r="D109" s="9"/>
      <c r="E109" s="9"/>
      <c r="F109" s="9"/>
      <c r="G109" s="9"/>
      <c r="H109" s="9"/>
      <c r="I109" s="9"/>
    </row>
    <row r="110" spans="1:9">
      <c r="A110" s="4"/>
      <c r="B110" s="9"/>
      <c r="C110" s="9"/>
      <c r="D110" s="9"/>
      <c r="E110" s="9"/>
      <c r="F110" s="9"/>
      <c r="G110" s="9"/>
      <c r="H110" s="9"/>
      <c r="I110" s="9"/>
    </row>
    <row r="111" spans="1:9">
      <c r="A111" s="4"/>
      <c r="B111" s="9"/>
      <c r="C111" s="9"/>
      <c r="D111" s="9"/>
      <c r="E111" s="9"/>
      <c r="F111" s="9"/>
      <c r="G111" s="9"/>
      <c r="H111" s="9"/>
      <c r="I111" s="9"/>
    </row>
    <row r="112" spans="1:9">
      <c r="A112" s="4"/>
      <c r="B112" s="9"/>
      <c r="C112" s="9"/>
      <c r="D112" s="9"/>
      <c r="E112" s="9"/>
      <c r="F112" s="9"/>
      <c r="G112" s="9"/>
      <c r="H112" s="9"/>
      <c r="I112" s="9"/>
    </row>
    <row r="113" spans="1:9">
      <c r="A113" s="4"/>
      <c r="B113" s="9"/>
      <c r="C113" s="9"/>
      <c r="D113" s="9"/>
      <c r="E113" s="9"/>
      <c r="F113" s="9"/>
      <c r="G113" s="9"/>
      <c r="H113" s="9"/>
      <c r="I113" s="9"/>
    </row>
    <row r="114" spans="1:9">
      <c r="A114" s="4"/>
      <c r="B114" s="9"/>
      <c r="C114" s="9"/>
      <c r="D114" s="9"/>
      <c r="E114" s="9"/>
      <c r="F114" s="9"/>
      <c r="G114" s="9"/>
      <c r="H114" s="9"/>
      <c r="I114" s="9"/>
    </row>
    <row r="115" spans="1:9">
      <c r="A115" s="4"/>
      <c r="B115" s="9"/>
      <c r="C115" s="9"/>
      <c r="D115" s="9"/>
      <c r="E115" s="9"/>
      <c r="F115" s="9"/>
      <c r="G115" s="9"/>
      <c r="H115" s="9"/>
      <c r="I115" s="9"/>
    </row>
    <row r="116" spans="1:9">
      <c r="A116" s="4"/>
      <c r="B116" s="9"/>
      <c r="C116" s="9"/>
      <c r="D116" s="9"/>
      <c r="E116" s="9"/>
      <c r="F116" s="9"/>
      <c r="G116" s="9"/>
      <c r="H116" s="9"/>
      <c r="I116" s="9"/>
    </row>
    <row r="117" spans="1:9">
      <c r="A117" s="4"/>
      <c r="B117" s="9"/>
      <c r="C117" s="9"/>
      <c r="D117" s="9"/>
      <c r="E117" s="9"/>
      <c r="F117" s="9"/>
      <c r="G117" s="9"/>
      <c r="H117" s="9"/>
      <c r="I117" s="9"/>
    </row>
    <row r="118" spans="1:9">
      <c r="A118" s="4"/>
      <c r="B118" s="9"/>
      <c r="C118" s="9"/>
      <c r="D118" s="9"/>
      <c r="E118" s="9"/>
      <c r="F118" s="9"/>
      <c r="G118" s="9"/>
      <c r="H118" s="9"/>
      <c r="I118" s="9"/>
    </row>
    <row r="119" spans="1:9">
      <c r="A119" s="4"/>
      <c r="B119" s="9"/>
      <c r="C119" s="9"/>
      <c r="D119" s="9"/>
      <c r="E119" s="9"/>
      <c r="F119" s="9"/>
      <c r="G119" s="9"/>
      <c r="H119" s="9"/>
      <c r="I119" s="9"/>
    </row>
    <row r="120" spans="1:9">
      <c r="A120" s="4"/>
      <c r="B120" s="9"/>
      <c r="C120" s="9"/>
      <c r="D120" s="9"/>
      <c r="E120" s="9"/>
      <c r="F120" s="9"/>
      <c r="G120" s="9"/>
      <c r="H120" s="9"/>
      <c r="I120" s="9"/>
    </row>
    <row r="121" spans="1:9">
      <c r="A121" s="4"/>
      <c r="B121" s="9"/>
      <c r="C121" s="9"/>
      <c r="D121" s="9"/>
      <c r="E121" s="9"/>
      <c r="F121" s="9"/>
      <c r="G121" s="9"/>
      <c r="H121" s="9"/>
      <c r="I121" s="9"/>
    </row>
    <row r="122" spans="1:9">
      <c r="A122" s="4"/>
      <c r="B122" s="9"/>
      <c r="C122" s="9"/>
      <c r="D122" s="9"/>
      <c r="E122" s="9"/>
      <c r="F122" s="9"/>
      <c r="G122" s="9"/>
      <c r="H122" s="9"/>
      <c r="I122" s="9"/>
    </row>
    <row r="123" spans="1:9">
      <c r="A123" s="4"/>
      <c r="B123" s="9"/>
      <c r="C123" s="9"/>
      <c r="D123" s="9"/>
      <c r="E123" s="9"/>
      <c r="F123" s="9"/>
      <c r="G123" s="9"/>
      <c r="H123" s="9"/>
      <c r="I123" s="9"/>
    </row>
    <row r="124" spans="1:9">
      <c r="A124" s="4"/>
      <c r="B124" s="9"/>
      <c r="C124" s="9"/>
      <c r="D124" s="9"/>
      <c r="E124" s="9"/>
      <c r="F124" s="9"/>
      <c r="G124" s="9"/>
      <c r="H124" s="9"/>
      <c r="I124" s="9"/>
    </row>
    <row r="125" spans="1:9">
      <c r="A125" s="4"/>
      <c r="B125" s="9"/>
      <c r="C125" s="9"/>
      <c r="D125" s="9"/>
      <c r="E125" s="9"/>
      <c r="F125" s="9"/>
      <c r="G125" s="9"/>
      <c r="H125" s="9"/>
      <c r="I125" s="9"/>
    </row>
    <row r="126" spans="1:9">
      <c r="A126" s="4"/>
      <c r="B126" s="9"/>
      <c r="C126" s="9"/>
      <c r="D126" s="9"/>
      <c r="E126" s="9"/>
      <c r="F126" s="9"/>
      <c r="G126" s="9"/>
      <c r="H126" s="9"/>
      <c r="I126" s="9"/>
    </row>
    <row r="127" spans="1:9">
      <c r="A127" s="4"/>
      <c r="B127" s="9"/>
      <c r="C127" s="9"/>
      <c r="D127" s="9"/>
      <c r="E127" s="9"/>
      <c r="F127" s="9"/>
      <c r="G127" s="9"/>
      <c r="H127" s="9"/>
      <c r="I127" s="9"/>
    </row>
    <row r="128" spans="1:9">
      <c r="A128" s="4"/>
      <c r="B128" s="9"/>
      <c r="C128" s="9"/>
      <c r="D128" s="9"/>
      <c r="E128" s="9"/>
      <c r="F128" s="9"/>
      <c r="G128" s="9"/>
      <c r="H128" s="9"/>
      <c r="I128" s="9"/>
    </row>
    <row r="129" spans="1:9">
      <c r="A129" s="4"/>
      <c r="B129" s="9"/>
      <c r="C129" s="9"/>
      <c r="D129" s="9"/>
      <c r="E129" s="9"/>
      <c r="F129" s="9"/>
      <c r="G129" s="9"/>
      <c r="H129" s="9"/>
      <c r="I129" s="9"/>
    </row>
    <row r="130" spans="1:9">
      <c r="A130" s="4"/>
      <c r="B130" s="9"/>
      <c r="C130" s="9"/>
      <c r="D130" s="9"/>
      <c r="E130" s="9"/>
      <c r="F130" s="9"/>
      <c r="G130" s="9"/>
      <c r="H130" s="9"/>
      <c r="I130" s="9"/>
    </row>
    <row r="131" spans="1:9">
      <c r="A131" s="4"/>
      <c r="B131" s="9"/>
      <c r="C131" s="9"/>
      <c r="D131" s="9"/>
      <c r="E131" s="9"/>
      <c r="F131" s="9"/>
      <c r="G131" s="9"/>
      <c r="H131" s="9"/>
      <c r="I131" s="9"/>
    </row>
    <row r="132" spans="1:9">
      <c r="A132" s="4"/>
      <c r="B132" s="9"/>
      <c r="C132" s="9"/>
      <c r="D132" s="9"/>
      <c r="E132" s="9"/>
      <c r="F132" s="9"/>
      <c r="G132" s="9"/>
      <c r="H132" s="9"/>
      <c r="I132" s="9"/>
    </row>
    <row r="133" spans="1:9">
      <c r="A133" s="4"/>
      <c r="B133" s="9"/>
      <c r="C133" s="9"/>
      <c r="D133" s="9"/>
      <c r="E133" s="9"/>
      <c r="F133" s="9"/>
      <c r="G133" s="9"/>
      <c r="H133" s="9"/>
      <c r="I133" s="9"/>
    </row>
    <row r="134" spans="1:9">
      <c r="A134" s="4"/>
      <c r="B134" s="9"/>
      <c r="C134" s="9"/>
      <c r="D134" s="9"/>
      <c r="E134" s="9"/>
      <c r="F134" s="9"/>
      <c r="G134" s="9"/>
      <c r="H134" s="9"/>
      <c r="I134" s="9"/>
    </row>
    <row r="135" spans="1:9">
      <c r="A135" s="4"/>
      <c r="B135" s="9"/>
      <c r="C135" s="9"/>
      <c r="D135" s="9"/>
      <c r="E135" s="9"/>
      <c r="F135" s="9"/>
      <c r="G135" s="9"/>
      <c r="H135" s="9"/>
      <c r="I135" s="9"/>
    </row>
    <row r="136" spans="1:9">
      <c r="A136" s="4"/>
      <c r="B136" s="9"/>
      <c r="C136" s="9"/>
      <c r="D136" s="9"/>
      <c r="E136" s="9"/>
      <c r="F136" s="9"/>
      <c r="G136" s="9"/>
      <c r="H136" s="9"/>
      <c r="I136" s="9"/>
    </row>
    <row r="137" spans="1:9">
      <c r="A137" s="4"/>
      <c r="B137" s="9"/>
      <c r="C137" s="9"/>
      <c r="D137" s="9"/>
      <c r="E137" s="9"/>
      <c r="F137" s="9"/>
      <c r="G137" s="9"/>
      <c r="H137" s="9"/>
      <c r="I137" s="9"/>
    </row>
    <row r="138" spans="1:9">
      <c r="A138" s="4"/>
      <c r="B138" s="9"/>
      <c r="C138" s="9"/>
      <c r="D138" s="9"/>
      <c r="E138" s="9"/>
      <c r="F138" s="9"/>
      <c r="G138" s="9"/>
      <c r="H138" s="9"/>
      <c r="I138" s="9"/>
    </row>
    <row r="139" spans="1:9">
      <c r="A139" s="4"/>
      <c r="B139" s="9"/>
      <c r="C139" s="9"/>
      <c r="D139" s="9"/>
      <c r="E139" s="9"/>
      <c r="F139" s="9"/>
      <c r="G139" s="9"/>
      <c r="H139" s="9"/>
      <c r="I139" s="9"/>
    </row>
    <row r="140" spans="1:9">
      <c r="A140" s="4"/>
      <c r="B140" s="9"/>
      <c r="C140" s="9"/>
      <c r="D140" s="9"/>
      <c r="E140" s="9"/>
      <c r="F140" s="9"/>
      <c r="G140" s="9"/>
      <c r="H140" s="9"/>
      <c r="I140" s="9"/>
    </row>
    <row r="141" spans="1:9">
      <c r="A141" s="4"/>
      <c r="B141" s="9"/>
      <c r="C141" s="9"/>
      <c r="D141" s="9"/>
      <c r="E141" s="9"/>
      <c r="F141" s="9"/>
      <c r="G141" s="9"/>
      <c r="H141" s="9"/>
      <c r="I141" s="9"/>
    </row>
    <row r="142" spans="1:9">
      <c r="A142" s="4"/>
      <c r="B142" s="9"/>
      <c r="C142" s="9"/>
      <c r="D142" s="9"/>
      <c r="E142" s="9"/>
      <c r="F142" s="9"/>
      <c r="G142" s="9"/>
      <c r="H142" s="9"/>
      <c r="I142" s="9"/>
    </row>
    <row r="143" spans="1:9">
      <c r="A143" s="4"/>
      <c r="B143" s="9"/>
      <c r="C143" s="9"/>
      <c r="D143" s="9"/>
      <c r="E143" s="9"/>
      <c r="F143" s="9"/>
      <c r="G143" s="9"/>
      <c r="H143" s="9"/>
      <c r="I143" s="9"/>
    </row>
    <row r="144" spans="1:9">
      <c r="A144" s="4"/>
      <c r="B144" s="9"/>
      <c r="C144" s="9"/>
      <c r="D144" s="9"/>
      <c r="E144" s="9"/>
      <c r="F144" s="9"/>
      <c r="G144" s="9"/>
      <c r="H144" s="9"/>
      <c r="I144" s="9"/>
    </row>
    <row r="145" spans="1:9">
      <c r="A145" s="4"/>
      <c r="B145" s="9"/>
      <c r="C145" s="9"/>
      <c r="D145" s="9"/>
      <c r="E145" s="9"/>
      <c r="F145" s="9"/>
      <c r="G145" s="9"/>
      <c r="H145" s="9"/>
      <c r="I145" s="9"/>
    </row>
    <row r="146" spans="1:9">
      <c r="A146" s="4"/>
      <c r="B146" s="9"/>
      <c r="C146" s="9"/>
      <c r="D146" s="9"/>
      <c r="E146" s="9"/>
      <c r="F146" s="9"/>
      <c r="G146" s="9"/>
      <c r="H146" s="9"/>
      <c r="I146" s="9"/>
    </row>
    <row r="147" spans="1:9">
      <c r="A147" s="4"/>
      <c r="B147" s="9"/>
      <c r="C147" s="9"/>
      <c r="D147" s="9"/>
      <c r="E147" s="9"/>
      <c r="F147" s="9"/>
      <c r="G147" s="9"/>
      <c r="H147" s="9"/>
      <c r="I147" s="9"/>
    </row>
    <row r="148" spans="1:9">
      <c r="A148" s="4"/>
      <c r="B148" s="9"/>
      <c r="C148" s="9"/>
      <c r="D148" s="9"/>
      <c r="E148" s="9"/>
      <c r="F148" s="9"/>
      <c r="G148" s="9"/>
      <c r="H148" s="9"/>
      <c r="I148" s="9"/>
    </row>
    <row r="149" spans="1:9">
      <c r="A149" s="4"/>
      <c r="B149" s="9"/>
      <c r="C149" s="9"/>
      <c r="D149" s="9"/>
      <c r="E149" s="9"/>
      <c r="F149" s="9"/>
      <c r="G149" s="9"/>
      <c r="H149" s="9"/>
      <c r="I149" s="9"/>
    </row>
    <row r="150" spans="1:9">
      <c r="A150" s="4"/>
      <c r="B150" s="9"/>
      <c r="C150" s="9"/>
      <c r="D150" s="9"/>
      <c r="E150" s="9"/>
      <c r="F150" s="9"/>
      <c r="G150" s="9"/>
      <c r="H150" s="9"/>
      <c r="I150" s="9"/>
    </row>
    <row r="151" spans="1:9">
      <c r="A151" s="4"/>
      <c r="B151" s="9"/>
      <c r="C151" s="9"/>
      <c r="D151" s="9"/>
      <c r="E151" s="9"/>
      <c r="F151" s="9"/>
      <c r="G151" s="9"/>
      <c r="H151" s="9"/>
      <c r="I151" s="9"/>
    </row>
    <row r="152" spans="1:9">
      <c r="A152" s="4"/>
      <c r="B152" s="9"/>
      <c r="C152" s="9"/>
      <c r="D152" s="9"/>
      <c r="E152" s="9"/>
      <c r="F152" s="9"/>
      <c r="G152" s="9"/>
      <c r="H152" s="9"/>
      <c r="I152" s="9"/>
    </row>
    <row r="153" spans="1:9">
      <c r="A153" s="4"/>
      <c r="B153" s="9"/>
      <c r="C153" s="9"/>
      <c r="D153" s="9"/>
      <c r="E153" s="9"/>
      <c r="F153" s="9"/>
      <c r="G153" s="9"/>
      <c r="H153" s="9"/>
      <c r="I153" s="9"/>
    </row>
    <row r="154" spans="1:9">
      <c r="A154" s="4"/>
      <c r="B154" s="9"/>
      <c r="C154" s="9"/>
      <c r="D154" s="9"/>
      <c r="E154" s="9"/>
      <c r="F154" s="9"/>
      <c r="G154" s="9"/>
      <c r="H154" s="9"/>
      <c r="I154" s="9"/>
    </row>
    <row r="155" spans="1:9">
      <c r="A155" s="4"/>
      <c r="B155" s="9"/>
      <c r="C155" s="9"/>
      <c r="D155" s="9"/>
      <c r="E155" s="9"/>
      <c r="F155" s="9"/>
      <c r="G155" s="9"/>
      <c r="H155" s="9"/>
      <c r="I155" s="9"/>
    </row>
    <row r="156" spans="1:9">
      <c r="A156" s="4"/>
      <c r="B156" s="9"/>
      <c r="C156" s="9"/>
      <c r="D156" s="9"/>
      <c r="E156" s="9"/>
      <c r="F156" s="9"/>
      <c r="G156" s="9"/>
      <c r="H156" s="9"/>
      <c r="I156" s="9"/>
    </row>
    <row r="157" spans="1:9">
      <c r="A157" s="4"/>
      <c r="B157" s="9"/>
      <c r="C157" s="9"/>
      <c r="D157" s="9"/>
      <c r="E157" s="9"/>
      <c r="F157" s="9"/>
      <c r="G157" s="9"/>
      <c r="H157" s="9"/>
      <c r="I157" s="9"/>
    </row>
    <row r="158" spans="1:9">
      <c r="A158" s="4"/>
      <c r="B158" s="9"/>
      <c r="C158" s="9"/>
      <c r="D158" s="9"/>
      <c r="E158" s="9"/>
      <c r="F158" s="9"/>
      <c r="G158" s="9"/>
      <c r="H158" s="9"/>
      <c r="I158" s="9"/>
    </row>
    <row r="159" spans="1:9">
      <c r="A159" s="4"/>
      <c r="B159" s="9"/>
      <c r="C159" s="9"/>
      <c r="D159" s="9"/>
      <c r="E159" s="9"/>
      <c r="F159" s="9"/>
      <c r="G159" s="9"/>
      <c r="H159" s="9"/>
      <c r="I159" s="9"/>
    </row>
    <row r="160" spans="1:9">
      <c r="A160" s="4"/>
      <c r="B160" s="9"/>
      <c r="C160" s="9"/>
      <c r="D160" s="9"/>
      <c r="E160" s="9"/>
      <c r="F160" s="9"/>
      <c r="G160" s="9"/>
      <c r="H160" s="9"/>
      <c r="I160" s="9"/>
    </row>
    <row r="161" spans="1:9">
      <c r="A161" s="4"/>
      <c r="B161" s="9"/>
      <c r="C161" s="9"/>
      <c r="D161" s="9"/>
      <c r="E161" s="9"/>
      <c r="F161" s="9"/>
      <c r="G161" s="9"/>
      <c r="H161" s="9"/>
      <c r="I161" s="9"/>
    </row>
    <row r="162" spans="1:9">
      <c r="A162" s="4"/>
      <c r="B162" s="9"/>
      <c r="C162" s="9"/>
      <c r="D162" s="9"/>
      <c r="E162" s="9"/>
      <c r="F162" s="9"/>
      <c r="G162" s="9"/>
      <c r="H162" s="9"/>
      <c r="I162" s="9"/>
    </row>
    <row r="163" spans="1:9">
      <c r="A163" s="4"/>
      <c r="B163" s="9"/>
      <c r="C163" s="9"/>
      <c r="D163" s="9"/>
      <c r="E163" s="9"/>
      <c r="F163" s="9"/>
      <c r="G163" s="9"/>
      <c r="H163" s="9"/>
      <c r="I163" s="9"/>
    </row>
    <row r="164" spans="1:9">
      <c r="A164" s="4"/>
      <c r="B164" s="9"/>
      <c r="C164" s="9"/>
      <c r="D164" s="9"/>
      <c r="E164" s="9"/>
      <c r="F164" s="9"/>
      <c r="G164" s="9"/>
      <c r="H164" s="9"/>
      <c r="I164" s="9"/>
    </row>
    <row r="165" spans="1:9">
      <c r="A165" s="4"/>
      <c r="B165" s="9"/>
      <c r="C165" s="9"/>
      <c r="D165" s="9"/>
      <c r="E165" s="9"/>
      <c r="F165" s="9"/>
      <c r="G165" s="9"/>
      <c r="H165" s="9"/>
      <c r="I165" s="9"/>
    </row>
    <row r="166" spans="1:9">
      <c r="A166" s="4"/>
      <c r="B166" s="9"/>
      <c r="C166" s="9"/>
      <c r="D166" s="9"/>
      <c r="E166" s="9"/>
      <c r="F166" s="9"/>
      <c r="G166" s="9"/>
      <c r="H166" s="9"/>
      <c r="I166" s="9"/>
    </row>
    <row r="167" spans="1:9">
      <c r="A167" s="4"/>
      <c r="B167" s="9"/>
      <c r="C167" s="9"/>
      <c r="D167" s="9"/>
      <c r="E167" s="9"/>
      <c r="F167" s="9"/>
      <c r="G167" s="9"/>
      <c r="H167" s="9"/>
      <c r="I167" s="9"/>
    </row>
    <row r="168" spans="1:9">
      <c r="A168" s="4"/>
      <c r="B168" s="5"/>
      <c r="C168" s="5"/>
      <c r="D168" s="4"/>
      <c r="E168" s="4"/>
      <c r="F168" s="4"/>
      <c r="G168" s="4"/>
      <c r="H168" s="8"/>
      <c r="I168" s="4"/>
    </row>
    <row r="169" spans="1:9">
      <c r="A169" s="4"/>
      <c r="B169" s="4"/>
      <c r="C169" s="4"/>
      <c r="D169" s="4"/>
      <c r="E169" s="4"/>
      <c r="F169" s="4"/>
      <c r="G169" s="4"/>
      <c r="H169" s="8"/>
      <c r="I169" s="4"/>
    </row>
    <row r="170" spans="1:9">
      <c r="A170" s="4"/>
      <c r="B170" s="4"/>
      <c r="C170" s="4"/>
      <c r="D170" s="4"/>
      <c r="E170" s="4"/>
      <c r="F170" s="4"/>
      <c r="G170" s="4"/>
      <c r="H170" s="8"/>
      <c r="I170" s="4"/>
    </row>
    <row r="171" spans="1:9">
      <c r="A171" s="4"/>
      <c r="B171" s="4"/>
      <c r="C171" s="4"/>
      <c r="D171" s="4"/>
      <c r="E171" s="4"/>
      <c r="F171" s="4"/>
      <c r="G171" s="4"/>
      <c r="H171" s="8"/>
      <c r="I171" s="4"/>
    </row>
    <row r="172" spans="1:9">
      <c r="A172" s="4"/>
      <c r="B172" s="4"/>
      <c r="C172" s="4"/>
      <c r="D172" s="4"/>
      <c r="E172" s="4"/>
      <c r="F172" s="4"/>
      <c r="G172" s="4"/>
      <c r="H172" s="8"/>
      <c r="I172" s="4"/>
    </row>
    <row r="173" spans="1:9">
      <c r="A173" s="4"/>
      <c r="B173" s="4"/>
      <c r="C173" s="4"/>
      <c r="D173" s="4"/>
      <c r="E173" s="4"/>
      <c r="F173" s="4"/>
      <c r="G173" s="4"/>
      <c r="H173" s="8"/>
      <c r="I173" s="4"/>
    </row>
    <row r="174" spans="1:9">
      <c r="A174" s="4"/>
      <c r="B174" s="4"/>
      <c r="C174" s="4"/>
      <c r="D174" s="4"/>
      <c r="E174" s="4"/>
      <c r="F174" s="4"/>
      <c r="G174" s="4"/>
      <c r="H174" s="8"/>
      <c r="I174" s="4"/>
    </row>
    <row r="175" spans="1:9">
      <c r="A175" s="4"/>
      <c r="B175" s="4"/>
      <c r="C175" s="4"/>
      <c r="D175" s="4"/>
      <c r="E175" s="4"/>
      <c r="F175" s="4"/>
      <c r="G175" s="4"/>
      <c r="H175" s="8"/>
      <c r="I175" s="4"/>
    </row>
    <row r="176" spans="1:9">
      <c r="A176" s="4"/>
      <c r="B176" s="4"/>
      <c r="C176" s="4"/>
      <c r="D176" s="4"/>
      <c r="E176" s="4"/>
      <c r="F176" s="4"/>
      <c r="G176" s="4"/>
      <c r="H176" s="8"/>
      <c r="I176" s="4"/>
    </row>
    <row r="177" spans="1:9">
      <c r="A177" s="4"/>
      <c r="B177" s="4"/>
      <c r="C177" s="4"/>
      <c r="D177" s="4"/>
      <c r="E177" s="4"/>
      <c r="F177" s="4"/>
      <c r="G177" s="4"/>
      <c r="H177" s="8"/>
      <c r="I177" s="4"/>
    </row>
    <row r="178" spans="1:9">
      <c r="A178" s="4"/>
      <c r="B178" s="4"/>
      <c r="C178" s="4"/>
      <c r="D178" s="4"/>
      <c r="E178" s="4"/>
      <c r="F178" s="4"/>
      <c r="G178" s="4"/>
      <c r="H178" s="8"/>
      <c r="I178" s="4"/>
    </row>
    <row r="179" spans="1:9">
      <c r="A179" s="4"/>
      <c r="B179" s="4"/>
      <c r="C179" s="4"/>
      <c r="D179" s="4"/>
      <c r="E179" s="4"/>
      <c r="F179" s="4"/>
      <c r="G179" s="4"/>
      <c r="H179" s="8"/>
      <c r="I179" s="4"/>
    </row>
    <row r="180" spans="1:9">
      <c r="A180" s="4"/>
      <c r="B180" s="4"/>
      <c r="C180" s="4"/>
      <c r="D180" s="4"/>
      <c r="E180" s="4"/>
      <c r="F180" s="4"/>
      <c r="G180" s="4"/>
      <c r="H180" s="8"/>
      <c r="I180" s="4"/>
    </row>
    <row r="181" spans="1:9">
      <c r="A181" s="4"/>
      <c r="B181" s="4"/>
      <c r="C181" s="4"/>
      <c r="D181" s="4"/>
      <c r="E181" s="4"/>
      <c r="F181" s="4"/>
      <c r="G181" s="4"/>
      <c r="H181" s="8"/>
      <c r="I181" s="4"/>
    </row>
    <row r="182" spans="1:9">
      <c r="A182" s="4"/>
      <c r="B182" s="4"/>
      <c r="C182" s="4"/>
      <c r="D182" s="4"/>
      <c r="E182" s="4"/>
      <c r="F182" s="4"/>
      <c r="G182" s="4"/>
      <c r="H182" s="8"/>
      <c r="I182" s="4"/>
    </row>
    <row r="183" spans="1:9">
      <c r="A183" s="4"/>
      <c r="B183" s="4"/>
      <c r="C183" s="4"/>
      <c r="D183" s="4"/>
      <c r="E183" s="4"/>
      <c r="F183" s="4"/>
      <c r="G183" s="4"/>
      <c r="H183" s="8"/>
      <c r="I183" s="4"/>
    </row>
    <row r="184" spans="1:9">
      <c r="A184" s="4"/>
      <c r="B184" s="4"/>
      <c r="C184" s="4"/>
      <c r="D184" s="4"/>
      <c r="E184" s="4"/>
      <c r="F184" s="4"/>
      <c r="G184" s="4"/>
      <c r="H184" s="8"/>
      <c r="I184" s="4"/>
    </row>
    <row r="185" spans="1:9">
      <c r="A185" s="4"/>
      <c r="B185" s="4"/>
      <c r="C185" s="4"/>
      <c r="D185" s="4"/>
      <c r="E185" s="4"/>
      <c r="F185" s="4"/>
      <c r="G185" s="4"/>
      <c r="H185" s="8"/>
      <c r="I185" s="4"/>
    </row>
    <row r="186" spans="1:9">
      <c r="A186" s="4"/>
      <c r="B186" s="4"/>
      <c r="C186" s="4"/>
      <c r="D186" s="4"/>
      <c r="E186" s="4"/>
      <c r="F186" s="4"/>
      <c r="G186" s="4"/>
      <c r="H186" s="8"/>
      <c r="I186" s="4"/>
    </row>
    <row r="187" spans="1:9">
      <c r="A187" s="4"/>
      <c r="B187" s="4"/>
      <c r="C187" s="4"/>
      <c r="D187" s="4"/>
      <c r="E187" s="4"/>
      <c r="F187" s="4"/>
      <c r="G187" s="4"/>
      <c r="H187" s="8"/>
      <c r="I187" s="4"/>
    </row>
    <row r="188" spans="1:9">
      <c r="A188" s="4"/>
      <c r="B188" s="4"/>
      <c r="C188" s="4"/>
      <c r="D188" s="4"/>
      <c r="E188" s="4"/>
      <c r="F188" s="4"/>
      <c r="G188" s="4"/>
      <c r="H188" s="8"/>
      <c r="I188" s="4"/>
    </row>
    <row r="189" spans="1:9">
      <c r="A189" s="4"/>
      <c r="B189" s="4"/>
      <c r="C189" s="4"/>
      <c r="D189" s="4"/>
      <c r="E189" s="4"/>
      <c r="F189" s="4"/>
      <c r="G189" s="4"/>
      <c r="H189" s="8"/>
      <c r="I189" s="4"/>
    </row>
    <row r="190" spans="1:9">
      <c r="A190" s="4"/>
      <c r="B190" s="4"/>
      <c r="C190" s="4"/>
      <c r="D190" s="4"/>
      <c r="E190" s="4"/>
      <c r="F190" s="4"/>
      <c r="G190" s="4"/>
      <c r="H190" s="8"/>
      <c r="I190" s="4"/>
    </row>
    <row r="191" spans="1:9">
      <c r="A191" s="4"/>
      <c r="B191" s="4"/>
      <c r="C191" s="4"/>
      <c r="D191" s="4"/>
      <c r="E191" s="4"/>
      <c r="F191" s="4"/>
      <c r="G191" s="4"/>
      <c r="H191" s="8"/>
      <c r="I191" s="4"/>
    </row>
    <row r="192" spans="1:9">
      <c r="A192" s="4"/>
      <c r="B192" s="4"/>
      <c r="C192" s="4"/>
      <c r="D192" s="4"/>
      <c r="E192" s="4"/>
      <c r="F192" s="4"/>
      <c r="G192" s="4"/>
      <c r="H192" s="8"/>
      <c r="I192" s="4"/>
    </row>
    <row r="193" spans="1:9">
      <c r="A193" s="4"/>
      <c r="B193" s="4"/>
      <c r="C193" s="4"/>
      <c r="D193" s="4"/>
      <c r="E193" s="4"/>
      <c r="F193" s="4"/>
      <c r="G193" s="4"/>
      <c r="H193" s="8"/>
      <c r="I193" s="4"/>
    </row>
    <row r="194" spans="1:9">
      <c r="B194" s="4"/>
      <c r="C194" s="4"/>
      <c r="D194" s="4"/>
      <c r="E194" s="4"/>
      <c r="F194" s="4"/>
      <c r="G194" s="4"/>
      <c r="H194" s="8"/>
      <c r="I194" s="4"/>
    </row>
    <row r="195" spans="1:9">
      <c r="B195" s="4"/>
      <c r="C195" s="4"/>
      <c r="D195" s="4"/>
      <c r="E195" s="4"/>
      <c r="F195" s="4"/>
      <c r="G195" s="4"/>
      <c r="H195" s="8"/>
      <c r="I195" s="4"/>
    </row>
    <row r="196" spans="1:9">
      <c r="B196" s="4"/>
      <c r="C196" s="4"/>
      <c r="D196" s="4"/>
      <c r="E196" s="4"/>
      <c r="F196" s="4"/>
      <c r="G196" s="4"/>
      <c r="H196" s="8"/>
      <c r="I196" s="4"/>
    </row>
    <row r="197" spans="1:9">
      <c r="B197" s="4"/>
      <c r="C197" s="4"/>
      <c r="D197" s="4"/>
      <c r="E197" s="4"/>
      <c r="F197" s="4"/>
      <c r="G197" s="4"/>
      <c r="H197" s="8"/>
      <c r="I197" s="4"/>
    </row>
    <row r="198" spans="1:9">
      <c r="B198" s="4"/>
      <c r="C198" s="4"/>
      <c r="D198" s="4"/>
      <c r="E198" s="4"/>
      <c r="F198" s="4"/>
      <c r="G198" s="4"/>
      <c r="H198" s="8"/>
      <c r="I198" s="4"/>
    </row>
    <row r="199" spans="1:9">
      <c r="B199" s="4"/>
      <c r="C199" s="4"/>
      <c r="D199" s="4"/>
      <c r="E199" s="4"/>
      <c r="F199" s="4"/>
      <c r="G199" s="4"/>
      <c r="H199" s="8"/>
      <c r="I199" s="4"/>
    </row>
    <row r="200" spans="1:9">
      <c r="B200" s="4"/>
      <c r="C200" s="4"/>
      <c r="D200" s="4"/>
      <c r="E200" s="4"/>
      <c r="F200" s="4"/>
      <c r="G200" s="4"/>
      <c r="H200" s="8"/>
      <c r="I200" s="4"/>
    </row>
    <row r="201" spans="1:9">
      <c r="B201" s="4"/>
      <c r="C201" s="4"/>
      <c r="D201" s="4"/>
      <c r="E201" s="4"/>
      <c r="F201" s="4"/>
      <c r="G201" s="4"/>
      <c r="H201" s="8"/>
      <c r="I201" s="4"/>
    </row>
    <row r="202" spans="1:9">
      <c r="B202" s="4"/>
      <c r="C202" s="4"/>
      <c r="D202" s="4"/>
      <c r="E202" s="4"/>
      <c r="F202" s="4"/>
      <c r="G202" s="4"/>
      <c r="H202" s="8"/>
      <c r="I202" s="4"/>
    </row>
    <row r="203" spans="1:9">
      <c r="B203" s="4"/>
      <c r="C203" s="4"/>
      <c r="D203" s="4"/>
      <c r="E203" s="4"/>
      <c r="F203" s="4"/>
      <c r="G203" s="4"/>
      <c r="H203" s="8"/>
      <c r="I203" s="4"/>
    </row>
    <row r="204" spans="1:9">
      <c r="B204" s="4"/>
      <c r="C204" s="4"/>
      <c r="D204" s="4"/>
      <c r="E204" s="4"/>
      <c r="F204" s="4"/>
      <c r="G204" s="4"/>
      <c r="H204" s="8"/>
      <c r="I204" s="4"/>
    </row>
    <row r="205" spans="1:9">
      <c r="B205" s="4"/>
      <c r="C205" s="4"/>
      <c r="D205" s="4"/>
      <c r="E205" s="4"/>
      <c r="F205" s="4"/>
      <c r="G205" s="4"/>
      <c r="H205" s="8"/>
      <c r="I205" s="4"/>
    </row>
    <row r="206" spans="1:9">
      <c r="B206" s="4"/>
      <c r="C206" s="4"/>
      <c r="D206" s="4"/>
      <c r="E206" s="4"/>
      <c r="F206" s="4"/>
      <c r="G206" s="4"/>
      <c r="H206" s="8"/>
      <c r="I206" s="4"/>
    </row>
    <row r="207" spans="1:9">
      <c r="B207" s="4"/>
      <c r="C207" s="4"/>
      <c r="D207" s="4"/>
      <c r="E207" s="4"/>
      <c r="F207" s="4"/>
      <c r="G207" s="4"/>
      <c r="H207" s="8"/>
      <c r="I207" s="4"/>
    </row>
    <row r="208" spans="1:9">
      <c r="B208" s="4"/>
      <c r="C208" s="4"/>
      <c r="D208" s="4"/>
      <c r="E208" s="4"/>
      <c r="F208" s="4"/>
      <c r="G208" s="4"/>
      <c r="H208" s="8"/>
      <c r="I208" s="4"/>
    </row>
    <row r="209" spans="2:9">
      <c r="B209" s="4"/>
      <c r="C209" s="4"/>
      <c r="D209" s="4"/>
      <c r="E209" s="4"/>
      <c r="F209" s="4"/>
      <c r="G209" s="4"/>
      <c r="H209" s="8"/>
      <c r="I209" s="4"/>
    </row>
    <row r="210" spans="2:9">
      <c r="B210" s="4"/>
      <c r="C210" s="4"/>
      <c r="D210" s="4"/>
      <c r="E210" s="4"/>
      <c r="F210" s="4"/>
      <c r="G210" s="4"/>
      <c r="H210" s="8"/>
      <c r="I210" s="4"/>
    </row>
    <row r="211" spans="2:9">
      <c r="B211" s="4"/>
      <c r="C211" s="4"/>
      <c r="D211" s="4"/>
      <c r="E211" s="4"/>
      <c r="F211" s="4"/>
      <c r="G211" s="4"/>
      <c r="H211" s="8"/>
      <c r="I211" s="4"/>
    </row>
    <row r="212" spans="2:9">
      <c r="B212" s="4"/>
      <c r="C212" s="4"/>
      <c r="D212" s="4"/>
      <c r="E212" s="4"/>
      <c r="F212" s="4"/>
      <c r="G212" s="4"/>
      <c r="H212" s="8"/>
      <c r="I212" s="4"/>
    </row>
    <row r="213" spans="2:9">
      <c r="B213" s="4"/>
      <c r="C213" s="4"/>
      <c r="D213" s="4"/>
      <c r="E213" s="4"/>
      <c r="F213" s="4"/>
      <c r="G213" s="4"/>
      <c r="H213" s="8"/>
      <c r="I213" s="4"/>
    </row>
    <row r="214" spans="2:9">
      <c r="B214" s="4"/>
      <c r="C214" s="4"/>
      <c r="D214" s="4"/>
      <c r="E214" s="4"/>
      <c r="F214" s="4"/>
      <c r="G214" s="4"/>
      <c r="H214" s="8"/>
      <c r="I214" s="4"/>
    </row>
    <row r="215" spans="2:9">
      <c r="B215" s="4"/>
      <c r="C215" s="4"/>
      <c r="D215" s="4"/>
      <c r="E215" s="4"/>
      <c r="F215" s="4"/>
      <c r="G215" s="4"/>
      <c r="H215" s="8"/>
      <c r="I215" s="4"/>
    </row>
    <row r="216" spans="2:9">
      <c r="B216" s="4"/>
      <c r="C216" s="4"/>
      <c r="D216" s="4"/>
      <c r="E216" s="4"/>
      <c r="F216" s="4"/>
      <c r="G216" s="4"/>
      <c r="H216" s="8"/>
      <c r="I216" s="4"/>
    </row>
    <row r="217" spans="2:9">
      <c r="B217" s="4"/>
      <c r="C217" s="4"/>
      <c r="D217" s="4"/>
      <c r="E217" s="4"/>
      <c r="F217" s="4"/>
      <c r="G217" s="4"/>
      <c r="H217" s="8"/>
      <c r="I217" s="4"/>
    </row>
    <row r="218" spans="2:9">
      <c r="B218" s="4"/>
      <c r="C218" s="4"/>
      <c r="D218" s="4"/>
      <c r="E218" s="4"/>
      <c r="F218" s="4"/>
      <c r="G218" s="4"/>
      <c r="H218" s="8"/>
      <c r="I218" s="4"/>
    </row>
  </sheetData>
  <sheetProtection selectLockedCells="1" selectUnlockedCells="1"/>
  <mergeCells count="87">
    <mergeCell ref="B25:I25"/>
    <mergeCell ref="B7:I7"/>
    <mergeCell ref="B8:I8"/>
    <mergeCell ref="B24:F24"/>
    <mergeCell ref="D6:I6"/>
    <mergeCell ref="B9:C9"/>
    <mergeCell ref="B11:C11"/>
    <mergeCell ref="B12:C12"/>
    <mergeCell ref="B13:C13"/>
    <mergeCell ref="B14:C14"/>
    <mergeCell ref="B15:C15"/>
    <mergeCell ref="B16:C16"/>
    <mergeCell ref="B17:C17"/>
    <mergeCell ref="B18:C18"/>
    <mergeCell ref="B10:I10"/>
    <mergeCell ref="B19:C19"/>
    <mergeCell ref="B27:H27"/>
    <mergeCell ref="B28:H28"/>
    <mergeCell ref="B29:H29"/>
    <mergeCell ref="B30:H30"/>
    <mergeCell ref="B52:H52"/>
    <mergeCell ref="B32:H32"/>
    <mergeCell ref="B33:H33"/>
    <mergeCell ref="B36:H36"/>
    <mergeCell ref="B31:I31"/>
    <mergeCell ref="B37:H37"/>
    <mergeCell ref="B38:H38"/>
    <mergeCell ref="B34:H34"/>
    <mergeCell ref="B39:H39"/>
    <mergeCell ref="B48:H48"/>
    <mergeCell ref="B50:H50"/>
    <mergeCell ref="B51:H51"/>
    <mergeCell ref="B55:J55"/>
    <mergeCell ref="B56:J56"/>
    <mergeCell ref="B57:J57"/>
    <mergeCell ref="J58:J59"/>
    <mergeCell ref="B72:D72"/>
    <mergeCell ref="B71:D71"/>
    <mergeCell ref="B68:D68"/>
    <mergeCell ref="B69:D69"/>
    <mergeCell ref="B70:D70"/>
    <mergeCell ref="B58:D59"/>
    <mergeCell ref="B61:D61"/>
    <mergeCell ref="B67:D67"/>
    <mergeCell ref="B64:D64"/>
    <mergeCell ref="B65:D65"/>
    <mergeCell ref="B66:D66"/>
    <mergeCell ref="B62:D62"/>
    <mergeCell ref="B47:I47"/>
    <mergeCell ref="B35:I35"/>
    <mergeCell ref="B43:I43"/>
    <mergeCell ref="B40:H40"/>
    <mergeCell ref="B41:H41"/>
    <mergeCell ref="B44:H44"/>
    <mergeCell ref="B42:H42"/>
    <mergeCell ref="B1:I1"/>
    <mergeCell ref="B2:I2"/>
    <mergeCell ref="B3:I3"/>
    <mergeCell ref="B4:C4"/>
    <mergeCell ref="D4:E4"/>
    <mergeCell ref="F4:I4"/>
    <mergeCell ref="D5:I5"/>
    <mergeCell ref="B76:D77"/>
    <mergeCell ref="J76:J77"/>
    <mergeCell ref="B79:D79"/>
    <mergeCell ref="B80:D80"/>
    <mergeCell ref="E77:I77"/>
    <mergeCell ref="E59:I59"/>
    <mergeCell ref="B20:C20"/>
    <mergeCell ref="B21:C21"/>
    <mergeCell ref="B22:C22"/>
    <mergeCell ref="B23:C23"/>
    <mergeCell ref="B26:H26"/>
    <mergeCell ref="B49:H49"/>
    <mergeCell ref="B46:H46"/>
    <mergeCell ref="B45:H45"/>
    <mergeCell ref="B63:D63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B90:D90"/>
  </mergeCells>
  <phoneticPr fontId="5" type="noConversion"/>
  <dataValidations count="2">
    <dataValidation type="list" allowBlank="1" showInputMessage="1" showErrorMessage="1" sqref="D4" xr:uid="{4571D3D4-9A1C-4C19-A020-E4AAD3D8853F}">
      <formula1>"Initial Grant Application, Progress Report, Final Report, NCE Report"</formula1>
    </dataValidation>
    <dataValidation type="list" allowBlank="1" showInputMessage="1" showErrorMessage="1" sqref="D9" xr:uid="{ECA023BE-8FFE-4936-AEDE-E881FB4370B1}">
      <formula1>"1, 2, 3, 4, 5, 6, 7, 8, 9, 10, NCE"</formula1>
    </dataValidation>
  </dataValidations>
  <pageMargins left="0.25" right="0.25" top="0.25" bottom="0.25" header="0.5" footer="0.5"/>
  <pageSetup scale="85" fitToHeight="3" orientation="portrait" horizontalDpi="4294967292" verticalDpi="4294967292" r:id="rId1"/>
  <headerFooter alignWithMargins="0"/>
  <rowBreaks count="1" manualBreakCount="1">
    <brk id="52" max="16383" man="1"/>
  </rowBreaks>
  <ignoredErrors>
    <ignoredError sqref="G24:H2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C758D-E6DD-4AEA-A177-895496C413EE}">
  <dimension ref="A1:X218"/>
  <sheetViews>
    <sheetView workbookViewId="0">
      <selection activeCell="H77" sqref="H77"/>
    </sheetView>
  </sheetViews>
  <sheetFormatPr defaultColWidth="8.85546875" defaultRowHeight="13.15"/>
  <cols>
    <col min="1" max="1" width="1.28515625" customWidth="1"/>
    <col min="2" max="2" width="12" customWidth="1"/>
    <col min="3" max="4" width="14.7109375" customWidth="1"/>
    <col min="5" max="5" width="12.85546875" customWidth="1"/>
    <col min="6" max="6" width="14.42578125" customWidth="1"/>
    <col min="7" max="7" width="13.28515625" customWidth="1"/>
    <col min="8" max="8" width="12.42578125" style="7" customWidth="1"/>
    <col min="9" max="9" width="16.28515625" customWidth="1"/>
  </cols>
  <sheetData>
    <row r="1" spans="1:18" ht="18.75" customHeight="1">
      <c r="B1" s="118" t="s">
        <v>1</v>
      </c>
      <c r="C1" s="119"/>
      <c r="D1" s="119"/>
      <c r="E1" s="119"/>
      <c r="F1" s="119"/>
      <c r="G1" s="119"/>
      <c r="H1" s="119"/>
      <c r="I1" s="120"/>
    </row>
    <row r="2" spans="1:18" ht="21" customHeight="1">
      <c r="A2" s="28"/>
      <c r="B2" s="121" t="s">
        <v>2</v>
      </c>
      <c r="C2" s="122"/>
      <c r="D2" s="122"/>
      <c r="E2" s="122"/>
      <c r="F2" s="122"/>
      <c r="G2" s="122"/>
      <c r="H2" s="122"/>
      <c r="I2" s="123"/>
    </row>
    <row r="3" spans="1:18" ht="18.75" customHeight="1" thickBot="1">
      <c r="B3" s="124"/>
      <c r="C3" s="125"/>
      <c r="D3" s="125"/>
      <c r="E3" s="125"/>
      <c r="F3" s="125"/>
      <c r="G3" s="125"/>
      <c r="H3" s="125"/>
      <c r="I3" s="126"/>
    </row>
    <row r="4" spans="1:18" ht="22.5" customHeight="1">
      <c r="B4" s="127" t="s">
        <v>3</v>
      </c>
      <c r="C4" s="128"/>
      <c r="D4" s="129" t="s">
        <v>57</v>
      </c>
      <c r="E4" s="129"/>
      <c r="F4" s="130"/>
      <c r="G4" s="130"/>
      <c r="H4" s="130"/>
      <c r="I4" s="131"/>
    </row>
    <row r="5" spans="1:18" ht="23.25" customHeight="1">
      <c r="B5" s="44" t="s">
        <v>4</v>
      </c>
      <c r="C5" s="16"/>
      <c r="D5" s="99" t="s">
        <v>58</v>
      </c>
      <c r="E5" s="99"/>
      <c r="F5" s="99"/>
      <c r="G5" s="99"/>
      <c r="H5" s="99"/>
      <c r="I5" s="100"/>
    </row>
    <row r="6" spans="1:18" ht="23.25" customHeight="1">
      <c r="B6" s="44" t="s">
        <v>5</v>
      </c>
      <c r="C6" s="16"/>
      <c r="D6" s="99" t="s">
        <v>59</v>
      </c>
      <c r="E6" s="99"/>
      <c r="F6" s="99"/>
      <c r="G6" s="99"/>
      <c r="H6" s="99"/>
      <c r="I6" s="100"/>
    </row>
    <row r="7" spans="1:18" ht="21.75" customHeight="1">
      <c r="B7" s="146" t="s">
        <v>6</v>
      </c>
      <c r="C7" s="147"/>
      <c r="D7" s="147"/>
      <c r="E7" s="147"/>
      <c r="F7" s="147"/>
      <c r="G7" s="147"/>
      <c r="H7" s="147"/>
      <c r="I7" s="148"/>
    </row>
    <row r="8" spans="1:18" ht="15.75" customHeight="1">
      <c r="B8" s="149" t="s">
        <v>7</v>
      </c>
      <c r="C8" s="150"/>
      <c r="D8" s="150"/>
      <c r="E8" s="150"/>
      <c r="F8" s="150"/>
      <c r="G8" s="150"/>
      <c r="H8" s="150"/>
      <c r="I8" s="151"/>
    </row>
    <row r="9" spans="1:18" ht="42" customHeight="1">
      <c r="B9" s="154" t="s">
        <v>60</v>
      </c>
      <c r="C9" s="155"/>
      <c r="D9" s="47">
        <v>2</v>
      </c>
      <c r="E9" s="49" t="s">
        <v>9</v>
      </c>
      <c r="F9" s="40" t="s">
        <v>10</v>
      </c>
      <c r="G9" s="48">
        <v>43831</v>
      </c>
      <c r="H9" s="40" t="s">
        <v>12</v>
      </c>
      <c r="I9" s="50">
        <v>44196</v>
      </c>
    </row>
    <row r="10" spans="1:18" ht="18" customHeight="1">
      <c r="B10" s="158" t="s">
        <v>13</v>
      </c>
      <c r="C10" s="159"/>
      <c r="D10" s="159"/>
      <c r="E10" s="159"/>
      <c r="F10" s="159"/>
      <c r="G10" s="159"/>
      <c r="H10" s="159"/>
      <c r="I10" s="160"/>
    </row>
    <row r="11" spans="1:18" s="1" customFormat="1" ht="42" customHeight="1">
      <c r="B11" s="156" t="s">
        <v>14</v>
      </c>
      <c r="C11" s="157"/>
      <c r="D11" s="41" t="s">
        <v>15</v>
      </c>
      <c r="E11" s="41" t="s">
        <v>16</v>
      </c>
      <c r="F11" s="41" t="s">
        <v>17</v>
      </c>
      <c r="G11" s="41" t="s">
        <v>18</v>
      </c>
      <c r="H11" s="41" t="s">
        <v>19</v>
      </c>
      <c r="I11" s="45" t="s">
        <v>20</v>
      </c>
    </row>
    <row r="12" spans="1:18">
      <c r="B12" s="114" t="s">
        <v>61</v>
      </c>
      <c r="C12" s="115"/>
      <c r="D12" s="17" t="s">
        <v>21</v>
      </c>
      <c r="E12" s="6">
        <v>0.5</v>
      </c>
      <c r="F12" s="51">
        <v>100000</v>
      </c>
      <c r="G12" s="51">
        <v>50000</v>
      </c>
      <c r="H12" s="52">
        <v>5000</v>
      </c>
      <c r="I12" s="46">
        <f t="shared" ref="I12:I23" si="0">SUM(G12:H12)</f>
        <v>55000</v>
      </c>
    </row>
    <row r="13" spans="1:18">
      <c r="B13" s="114" t="s">
        <v>62</v>
      </c>
      <c r="C13" s="115"/>
      <c r="D13" s="53" t="s">
        <v>63</v>
      </c>
      <c r="E13" s="6">
        <v>0.25</v>
      </c>
      <c r="F13" s="51">
        <v>50000</v>
      </c>
      <c r="G13" s="51">
        <v>10000</v>
      </c>
      <c r="H13" s="52">
        <v>500</v>
      </c>
      <c r="I13" s="46">
        <f t="shared" si="0"/>
        <v>10500</v>
      </c>
    </row>
    <row r="14" spans="1:18">
      <c r="B14" s="114" t="s">
        <v>64</v>
      </c>
      <c r="C14" s="115"/>
      <c r="D14" s="53" t="s">
        <v>65</v>
      </c>
      <c r="E14" s="6">
        <v>0.1</v>
      </c>
      <c r="F14" s="51">
        <v>45000</v>
      </c>
      <c r="G14" s="51">
        <v>5000</v>
      </c>
      <c r="H14" s="52">
        <v>500</v>
      </c>
      <c r="I14" s="46">
        <f t="shared" si="0"/>
        <v>5500</v>
      </c>
    </row>
    <row r="15" spans="1:18">
      <c r="B15" s="114"/>
      <c r="C15" s="115"/>
      <c r="D15" s="53"/>
      <c r="E15" s="6"/>
      <c r="F15" s="51"/>
      <c r="G15" s="51"/>
      <c r="H15" s="52"/>
      <c r="I15" s="46">
        <f t="shared" si="0"/>
        <v>0</v>
      </c>
    </row>
    <row r="16" spans="1:18">
      <c r="B16" s="114"/>
      <c r="C16" s="115"/>
      <c r="D16" s="53"/>
      <c r="E16" s="6"/>
      <c r="F16" s="51"/>
      <c r="G16" s="51"/>
      <c r="H16" s="52"/>
      <c r="I16" s="46">
        <f t="shared" si="0"/>
        <v>0</v>
      </c>
      <c r="R16" s="22"/>
    </row>
    <row r="17" spans="2:24">
      <c r="B17" s="114"/>
      <c r="C17" s="115"/>
      <c r="D17" s="53"/>
      <c r="E17" s="6"/>
      <c r="F17" s="51"/>
      <c r="G17" s="51"/>
      <c r="H17" s="52"/>
      <c r="I17" s="46">
        <f t="shared" si="0"/>
        <v>0</v>
      </c>
      <c r="R17" s="23"/>
    </row>
    <row r="18" spans="2:24">
      <c r="B18" s="114"/>
      <c r="C18" s="115"/>
      <c r="D18" s="53"/>
      <c r="E18" s="6"/>
      <c r="F18" s="51"/>
      <c r="G18" s="51"/>
      <c r="H18" s="52"/>
      <c r="I18" s="46">
        <f t="shared" si="0"/>
        <v>0</v>
      </c>
      <c r="R18" s="23"/>
    </row>
    <row r="19" spans="2:24">
      <c r="B19" s="114"/>
      <c r="C19" s="115"/>
      <c r="D19" s="53"/>
      <c r="E19" s="6"/>
      <c r="F19" s="51"/>
      <c r="G19" s="51"/>
      <c r="H19" s="52"/>
      <c r="I19" s="46">
        <f t="shared" si="0"/>
        <v>0</v>
      </c>
      <c r="R19" s="23"/>
    </row>
    <row r="20" spans="2:24">
      <c r="B20" s="114"/>
      <c r="C20" s="115"/>
      <c r="D20" s="53"/>
      <c r="E20" s="6"/>
      <c r="F20" s="51"/>
      <c r="G20" s="51"/>
      <c r="H20" s="52"/>
      <c r="I20" s="46">
        <f t="shared" si="0"/>
        <v>0</v>
      </c>
      <c r="R20" s="24"/>
    </row>
    <row r="21" spans="2:24">
      <c r="B21" s="114"/>
      <c r="C21" s="115"/>
      <c r="D21" s="53"/>
      <c r="E21" s="6"/>
      <c r="F21" s="51"/>
      <c r="G21" s="51"/>
      <c r="H21" s="52"/>
      <c r="I21" s="46">
        <f t="shared" si="0"/>
        <v>0</v>
      </c>
      <c r="R21" s="25"/>
    </row>
    <row r="22" spans="2:24">
      <c r="B22" s="114"/>
      <c r="C22" s="115"/>
      <c r="D22" s="53"/>
      <c r="E22" s="6"/>
      <c r="F22" s="51"/>
      <c r="G22" s="51"/>
      <c r="H22" s="52"/>
      <c r="I22" s="46">
        <f t="shared" si="0"/>
        <v>0</v>
      </c>
      <c r="R22" s="25"/>
    </row>
    <row r="23" spans="2:24">
      <c r="B23" s="114"/>
      <c r="C23" s="115"/>
      <c r="D23" s="53"/>
      <c r="E23" s="6"/>
      <c r="F23" s="51"/>
      <c r="G23" s="51"/>
      <c r="H23" s="52"/>
      <c r="I23" s="46">
        <f t="shared" si="0"/>
        <v>0</v>
      </c>
    </row>
    <row r="24" spans="2:24">
      <c r="B24" s="152" t="s">
        <v>22</v>
      </c>
      <c r="C24" s="153"/>
      <c r="D24" s="153"/>
      <c r="E24" s="153"/>
      <c r="F24" s="153"/>
      <c r="G24" s="42">
        <f>SUM(G12:G23)</f>
        <v>65000</v>
      </c>
      <c r="H24" s="43">
        <f>SUM(H12:H23)</f>
        <v>6000</v>
      </c>
      <c r="I24" s="54">
        <f>SUM(I12:I23)</f>
        <v>71000</v>
      </c>
    </row>
    <row r="25" spans="2:24">
      <c r="B25" s="172" t="s">
        <v>23</v>
      </c>
      <c r="C25" s="173"/>
      <c r="D25" s="173"/>
      <c r="E25" s="173"/>
      <c r="F25" s="173"/>
      <c r="G25" s="173"/>
      <c r="H25" s="173"/>
      <c r="I25" s="174"/>
    </row>
    <row r="26" spans="2:24">
      <c r="B26" s="116" t="s">
        <v>66</v>
      </c>
      <c r="C26" s="117"/>
      <c r="D26" s="117"/>
      <c r="E26" s="117"/>
      <c r="F26" s="117"/>
      <c r="G26" s="117"/>
      <c r="H26" s="117"/>
      <c r="I26" s="56">
        <v>2000</v>
      </c>
    </row>
    <row r="27" spans="2:24">
      <c r="B27" s="116"/>
      <c r="C27" s="117"/>
      <c r="D27" s="117"/>
      <c r="E27" s="117"/>
      <c r="F27" s="117"/>
      <c r="G27" s="117"/>
      <c r="H27" s="117"/>
      <c r="I27" s="56"/>
    </row>
    <row r="28" spans="2:24">
      <c r="B28" s="116"/>
      <c r="C28" s="117"/>
      <c r="D28" s="117"/>
      <c r="E28" s="117"/>
      <c r="F28" s="117"/>
      <c r="G28" s="117"/>
      <c r="H28" s="117"/>
      <c r="I28" s="56"/>
      <c r="R28" s="27"/>
      <c r="S28" s="27"/>
      <c r="T28" s="27"/>
      <c r="U28" s="27"/>
      <c r="V28" s="27"/>
      <c r="W28" s="27"/>
      <c r="X28" s="27"/>
    </row>
    <row r="29" spans="2:24" ht="14.25" customHeight="1">
      <c r="B29" s="116"/>
      <c r="C29" s="117"/>
      <c r="D29" s="117"/>
      <c r="E29" s="117"/>
      <c r="F29" s="117"/>
      <c r="G29" s="117"/>
      <c r="H29" s="117"/>
      <c r="I29" s="56"/>
      <c r="R29" s="27"/>
      <c r="S29" s="27"/>
      <c r="T29" s="27"/>
      <c r="U29" s="27"/>
      <c r="V29" s="27"/>
      <c r="W29" s="27"/>
      <c r="X29" s="27"/>
    </row>
    <row r="30" spans="2:24" ht="14.25" customHeight="1">
      <c r="B30" s="116"/>
      <c r="C30" s="117"/>
      <c r="D30" s="117"/>
      <c r="E30" s="117"/>
      <c r="F30" s="117"/>
      <c r="G30" s="117"/>
      <c r="H30" s="117"/>
      <c r="I30" s="56"/>
      <c r="R30" s="27"/>
      <c r="S30" s="27"/>
      <c r="T30" s="27"/>
      <c r="U30" s="27"/>
      <c r="V30" s="27"/>
      <c r="W30" s="27"/>
      <c r="X30" s="27"/>
    </row>
    <row r="31" spans="2:24" ht="14.25" customHeight="1">
      <c r="B31" s="175" t="s">
        <v>24</v>
      </c>
      <c r="C31" s="176"/>
      <c r="D31" s="176"/>
      <c r="E31" s="176"/>
      <c r="F31" s="176"/>
      <c r="G31" s="176"/>
      <c r="H31" s="176"/>
      <c r="I31" s="177"/>
      <c r="R31" s="26"/>
      <c r="S31" s="26"/>
      <c r="T31" s="26"/>
      <c r="U31" s="26"/>
      <c r="V31" s="26"/>
      <c r="W31" s="26"/>
      <c r="X31" s="26"/>
    </row>
    <row r="32" spans="2:24">
      <c r="B32" s="116" t="s">
        <v>67</v>
      </c>
      <c r="C32" s="145"/>
      <c r="D32" s="145"/>
      <c r="E32" s="145"/>
      <c r="F32" s="145"/>
      <c r="G32" s="145"/>
      <c r="H32" s="145"/>
      <c r="I32" s="55">
        <v>6000</v>
      </c>
      <c r="R32" s="26"/>
      <c r="S32" s="26"/>
      <c r="T32" s="26"/>
      <c r="U32" s="26"/>
      <c r="V32" s="26"/>
      <c r="W32" s="26"/>
      <c r="X32" s="26"/>
    </row>
    <row r="33" spans="2:24" ht="12" customHeight="1">
      <c r="B33" s="144"/>
      <c r="C33" s="145"/>
      <c r="D33" s="145"/>
      <c r="E33" s="145"/>
      <c r="F33" s="145"/>
      <c r="G33" s="145"/>
      <c r="H33" s="145"/>
      <c r="I33" s="55"/>
      <c r="R33" s="25"/>
      <c r="S33" s="25"/>
      <c r="T33" s="25"/>
      <c r="U33" s="25"/>
      <c r="V33" s="25"/>
      <c r="W33" s="25"/>
      <c r="X33" s="25"/>
    </row>
    <row r="34" spans="2:24" ht="12" customHeight="1">
      <c r="B34" s="144"/>
      <c r="C34" s="145"/>
      <c r="D34" s="145"/>
      <c r="E34" s="145"/>
      <c r="F34" s="145"/>
      <c r="G34" s="145"/>
      <c r="H34" s="145"/>
      <c r="I34" s="55"/>
      <c r="R34" s="25"/>
      <c r="S34" s="25"/>
      <c r="T34" s="25"/>
      <c r="U34" s="25"/>
      <c r="V34" s="25"/>
      <c r="W34" s="25"/>
      <c r="X34" s="25"/>
    </row>
    <row r="35" spans="2:24" ht="12" customHeight="1">
      <c r="B35" s="178" t="s">
        <v>25</v>
      </c>
      <c r="C35" s="179"/>
      <c r="D35" s="179"/>
      <c r="E35" s="179"/>
      <c r="F35" s="179"/>
      <c r="G35" s="179"/>
      <c r="H35" s="179"/>
      <c r="I35" s="180"/>
    </row>
    <row r="36" spans="2:24" ht="12" customHeight="1">
      <c r="B36" s="181" t="s">
        <v>68</v>
      </c>
      <c r="C36" s="182"/>
      <c r="D36" s="182"/>
      <c r="E36" s="182"/>
      <c r="F36" s="182"/>
      <c r="G36" s="182"/>
      <c r="H36" s="182"/>
      <c r="I36" s="55">
        <v>4000</v>
      </c>
    </row>
    <row r="37" spans="2:24" ht="12" customHeight="1">
      <c r="B37" s="181" t="s">
        <v>69</v>
      </c>
      <c r="C37" s="182"/>
      <c r="D37" s="182"/>
      <c r="E37" s="182"/>
      <c r="F37" s="182"/>
      <c r="G37" s="182"/>
      <c r="H37" s="182"/>
      <c r="I37" s="55">
        <v>1000</v>
      </c>
    </row>
    <row r="38" spans="2:24" ht="12" customHeight="1">
      <c r="B38" s="181" t="s">
        <v>70</v>
      </c>
      <c r="C38" s="183"/>
      <c r="D38" s="183"/>
      <c r="E38" s="183"/>
      <c r="F38" s="183"/>
      <c r="G38" s="183"/>
      <c r="H38" s="183"/>
      <c r="I38" s="55">
        <v>5000</v>
      </c>
    </row>
    <row r="39" spans="2:24">
      <c r="B39" s="181" t="s">
        <v>71</v>
      </c>
      <c r="C39" s="183"/>
      <c r="D39" s="183"/>
      <c r="E39" s="183"/>
      <c r="F39" s="183"/>
      <c r="G39" s="183"/>
      <c r="H39" s="183"/>
      <c r="I39" s="55">
        <v>5000</v>
      </c>
    </row>
    <row r="40" spans="2:24">
      <c r="B40" s="116"/>
      <c r="C40" s="117"/>
      <c r="D40" s="117"/>
      <c r="E40" s="117"/>
      <c r="F40" s="117"/>
      <c r="G40" s="117"/>
      <c r="H40" s="117"/>
      <c r="I40" s="55"/>
    </row>
    <row r="41" spans="2:24">
      <c r="B41" s="116"/>
      <c r="C41" s="117"/>
      <c r="D41" s="117"/>
      <c r="E41" s="117"/>
      <c r="F41" s="117"/>
      <c r="G41" s="117"/>
      <c r="H41" s="117"/>
      <c r="I41" s="55"/>
    </row>
    <row r="42" spans="2:24">
      <c r="B42" s="116"/>
      <c r="C42" s="117"/>
      <c r="D42" s="117"/>
      <c r="E42" s="117"/>
      <c r="F42" s="117"/>
      <c r="G42" s="117"/>
      <c r="H42" s="117"/>
      <c r="I42" s="55"/>
    </row>
    <row r="43" spans="2:24">
      <c r="B43" s="178" t="s">
        <v>26</v>
      </c>
      <c r="C43" s="179"/>
      <c r="D43" s="179"/>
      <c r="E43" s="179"/>
      <c r="F43" s="179"/>
      <c r="G43" s="179"/>
      <c r="H43" s="179"/>
      <c r="I43" s="180"/>
    </row>
    <row r="44" spans="2:24">
      <c r="B44" s="181" t="s">
        <v>72</v>
      </c>
      <c r="C44" s="183"/>
      <c r="D44" s="183"/>
      <c r="E44" s="183"/>
      <c r="F44" s="183"/>
      <c r="G44" s="183"/>
      <c r="H44" s="183"/>
      <c r="I44" s="55">
        <v>2000</v>
      </c>
    </row>
    <row r="45" spans="2:24">
      <c r="B45" s="181" t="s">
        <v>73</v>
      </c>
      <c r="C45" s="183"/>
      <c r="D45" s="183"/>
      <c r="E45" s="183"/>
      <c r="F45" s="183"/>
      <c r="G45" s="183"/>
      <c r="H45" s="183"/>
      <c r="I45" s="55">
        <v>2000</v>
      </c>
    </row>
    <row r="46" spans="2:24">
      <c r="B46" s="116"/>
      <c r="C46" s="117"/>
      <c r="D46" s="117"/>
      <c r="E46" s="117"/>
      <c r="F46" s="117"/>
      <c r="G46" s="117"/>
      <c r="H46" s="117"/>
      <c r="I46" s="55"/>
    </row>
    <row r="47" spans="2:24">
      <c r="B47" s="178" t="s">
        <v>27</v>
      </c>
      <c r="C47" s="179"/>
      <c r="D47" s="179"/>
      <c r="E47" s="179"/>
      <c r="F47" s="179"/>
      <c r="G47" s="179"/>
      <c r="H47" s="179"/>
      <c r="I47" s="180"/>
    </row>
    <row r="48" spans="2:24">
      <c r="B48" s="116" t="s">
        <v>74</v>
      </c>
      <c r="C48" s="117"/>
      <c r="D48" s="117"/>
      <c r="E48" s="117"/>
      <c r="F48" s="117"/>
      <c r="G48" s="117"/>
      <c r="H48" s="117"/>
      <c r="I48" s="55">
        <v>2000</v>
      </c>
    </row>
    <row r="49" spans="1:9">
      <c r="B49" s="116" t="s">
        <v>75</v>
      </c>
      <c r="C49" s="117"/>
      <c r="D49" s="117"/>
      <c r="E49" s="117"/>
      <c r="F49" s="117"/>
      <c r="G49" s="117"/>
      <c r="H49" s="117"/>
      <c r="I49" s="55">
        <v>5000</v>
      </c>
    </row>
    <row r="50" spans="1:9">
      <c r="B50" s="116"/>
      <c r="C50" s="117"/>
      <c r="D50" s="117"/>
      <c r="E50" s="117"/>
      <c r="F50" s="117"/>
      <c r="G50" s="117"/>
      <c r="H50" s="117"/>
      <c r="I50" s="55"/>
    </row>
    <row r="51" spans="1:9" ht="11.25" customHeight="1">
      <c r="B51" s="116"/>
      <c r="C51" s="117"/>
      <c r="D51" s="117"/>
      <c r="E51" s="117"/>
      <c r="F51" s="117"/>
      <c r="G51" s="117"/>
      <c r="H51" s="117"/>
      <c r="I51" s="55"/>
    </row>
    <row r="52" spans="1:9" ht="25.5" customHeight="1" thickBot="1">
      <c r="B52" s="141" t="s">
        <v>76</v>
      </c>
      <c r="C52" s="142"/>
      <c r="D52" s="142"/>
      <c r="E52" s="142"/>
      <c r="F52" s="142"/>
      <c r="G52" s="142"/>
      <c r="H52" s="143"/>
      <c r="I52" s="54">
        <f>SUM(I24:I51)</f>
        <v>105000</v>
      </c>
    </row>
    <row r="53" spans="1:9">
      <c r="B53" s="19"/>
      <c r="C53" s="19"/>
      <c r="D53" s="20"/>
      <c r="E53" s="20"/>
      <c r="F53" s="20"/>
      <c r="G53" s="20"/>
      <c r="H53" s="21"/>
      <c r="I53" s="20"/>
    </row>
    <row r="54" spans="1:9" ht="13.9" thickBot="1">
      <c r="B54" s="18"/>
      <c r="C54" s="18"/>
      <c r="D54" s="20"/>
      <c r="E54" s="20"/>
      <c r="F54" s="20"/>
      <c r="G54" s="20"/>
      <c r="H54" s="21"/>
      <c r="I54" s="20"/>
    </row>
    <row r="55" spans="1:9" ht="21.75" customHeight="1">
      <c r="A55" s="3"/>
      <c r="B55" s="161" t="s">
        <v>1</v>
      </c>
      <c r="C55" s="162"/>
      <c r="D55" s="162"/>
      <c r="E55" s="162"/>
      <c r="F55" s="162"/>
      <c r="G55" s="162"/>
      <c r="H55" s="162"/>
      <c r="I55" s="163"/>
    </row>
    <row r="56" spans="1:9" ht="21.75" customHeight="1">
      <c r="A56" s="11"/>
      <c r="B56" s="164" t="s">
        <v>29</v>
      </c>
      <c r="C56" s="165"/>
      <c r="D56" s="165"/>
      <c r="E56" s="165"/>
      <c r="F56" s="165"/>
      <c r="G56" s="165"/>
      <c r="H56" s="165"/>
      <c r="I56" s="166"/>
    </row>
    <row r="57" spans="1:9" ht="18.75" customHeight="1">
      <c r="B57" s="167" t="s">
        <v>7</v>
      </c>
      <c r="C57" s="168"/>
      <c r="D57" s="168"/>
      <c r="E57" s="168"/>
      <c r="F57" s="168"/>
      <c r="G57" s="168"/>
      <c r="H57" s="168"/>
      <c r="I57" s="169"/>
    </row>
    <row r="58" spans="1:9" ht="12.75">
      <c r="B58" s="101" t="s">
        <v>30</v>
      </c>
      <c r="C58" s="102"/>
      <c r="D58" s="103"/>
      <c r="E58" s="29" t="s">
        <v>31</v>
      </c>
      <c r="F58" s="29" t="s">
        <v>32</v>
      </c>
      <c r="G58" s="30" t="s">
        <v>77</v>
      </c>
      <c r="H58" s="107" t="s">
        <v>36</v>
      </c>
    </row>
    <row r="59" spans="1:9" ht="15.75" customHeight="1">
      <c r="B59" s="104"/>
      <c r="C59" s="105"/>
      <c r="D59" s="106"/>
      <c r="E59" s="57"/>
      <c r="F59" s="58" t="s">
        <v>37</v>
      </c>
      <c r="G59" s="59"/>
      <c r="H59" s="170"/>
    </row>
    <row r="60" spans="1:9" ht="21" customHeight="1">
      <c r="B60" s="95" t="s">
        <v>38</v>
      </c>
      <c r="C60" s="96"/>
      <c r="D60" s="171"/>
      <c r="E60" s="73">
        <v>100000</v>
      </c>
      <c r="F60" s="73">
        <v>100000</v>
      </c>
      <c r="G60" s="74"/>
      <c r="H60" s="83">
        <f>SUM(E60:G60)</f>
        <v>200000</v>
      </c>
    </row>
    <row r="61" spans="1:9" ht="25.5" customHeight="1">
      <c r="B61" s="109" t="s">
        <v>39</v>
      </c>
      <c r="C61" s="109"/>
      <c r="D61" s="109"/>
      <c r="E61" s="76"/>
      <c r="F61" s="77">
        <f>E72</f>
        <v>5000</v>
      </c>
      <c r="G61" s="77" t="str">
        <f>IF(D9=3,F72," ")</f>
        <v xml:space="preserve"> </v>
      </c>
      <c r="H61" s="84"/>
    </row>
    <row r="62" spans="1:9" ht="24.75" customHeight="1">
      <c r="B62" s="110" t="s">
        <v>40</v>
      </c>
      <c r="C62" s="110"/>
      <c r="D62" s="110"/>
      <c r="E62" s="79">
        <f>E60</f>
        <v>100000</v>
      </c>
      <c r="F62" s="79">
        <f>SUM(F60:F61)</f>
        <v>105000</v>
      </c>
      <c r="G62" s="79" t="str">
        <f>IF(D9=3,F72+G60," ")</f>
        <v xml:space="preserve"> </v>
      </c>
      <c r="H62" s="80"/>
    </row>
    <row r="63" spans="1:9" ht="15.75" customHeight="1">
      <c r="B63" s="95" t="s">
        <v>41</v>
      </c>
      <c r="C63" s="96"/>
      <c r="D63" s="96"/>
      <c r="E63" s="81"/>
      <c r="F63" s="81"/>
      <c r="G63" s="81"/>
      <c r="H63" s="82"/>
    </row>
    <row r="64" spans="1:9" ht="14.25">
      <c r="B64" s="97" t="s">
        <v>42</v>
      </c>
      <c r="C64" s="98"/>
      <c r="D64" s="98"/>
      <c r="E64" s="60">
        <v>70000</v>
      </c>
      <c r="F64" s="60">
        <v>71000</v>
      </c>
      <c r="G64" s="60"/>
      <c r="H64" s="62">
        <f>SUM(E64:G64)</f>
        <v>141000</v>
      </c>
    </row>
    <row r="65" spans="1:9" s="2" customFormat="1" ht="18" customHeight="1">
      <c r="B65" s="87" t="s">
        <v>43</v>
      </c>
      <c r="C65" s="88"/>
      <c r="D65" s="88"/>
      <c r="E65" s="31">
        <v>5000</v>
      </c>
      <c r="F65" s="31">
        <v>2000</v>
      </c>
      <c r="G65" s="31"/>
      <c r="H65" s="14">
        <f>SUM(E65:G65)</f>
        <v>7000</v>
      </c>
    </row>
    <row r="66" spans="1:9" s="2" customFormat="1" ht="18" customHeight="1">
      <c r="B66" s="87" t="s">
        <v>44</v>
      </c>
      <c r="C66" s="88"/>
      <c r="D66" s="88"/>
      <c r="E66" s="31">
        <v>10000</v>
      </c>
      <c r="F66" s="31">
        <v>6000</v>
      </c>
      <c r="G66" s="31"/>
      <c r="H66" s="14">
        <f>SUM(E66:G66)</f>
        <v>16000</v>
      </c>
    </row>
    <row r="67" spans="1:9" ht="18" customHeight="1">
      <c r="B67" s="87" t="s">
        <v>45</v>
      </c>
      <c r="C67" s="88"/>
      <c r="D67" s="88"/>
      <c r="E67" s="31">
        <v>10000</v>
      </c>
      <c r="F67" s="31">
        <v>15000</v>
      </c>
      <c r="G67" s="31"/>
      <c r="H67" s="14">
        <f>SUM(E67:G67)</f>
        <v>25000</v>
      </c>
    </row>
    <row r="68" spans="1:9" ht="18" customHeight="1">
      <c r="B68" s="87" t="s">
        <v>46</v>
      </c>
      <c r="C68" s="88"/>
      <c r="D68" s="88"/>
      <c r="E68" s="31"/>
      <c r="F68" s="31">
        <v>4000</v>
      </c>
      <c r="G68" s="31"/>
      <c r="H68" s="14">
        <f>SUM(E68:G68)</f>
        <v>4000</v>
      </c>
    </row>
    <row r="69" spans="1:9" ht="18" customHeight="1">
      <c r="B69" s="87" t="s">
        <v>47</v>
      </c>
      <c r="C69" s="88"/>
      <c r="D69" s="88"/>
      <c r="E69" s="31"/>
      <c r="F69" s="31">
        <v>2000</v>
      </c>
      <c r="G69" s="31"/>
      <c r="H69" s="14">
        <f>SUM(E69:G69)</f>
        <v>2000</v>
      </c>
    </row>
    <row r="70" spans="1:9" ht="18" customHeight="1">
      <c r="B70" s="89"/>
      <c r="C70" s="90"/>
      <c r="D70" s="90"/>
      <c r="E70" s="31"/>
      <c r="F70" s="31">
        <v>5000</v>
      </c>
      <c r="G70" s="31"/>
      <c r="H70" s="14">
        <f>SUM(E70:G70)</f>
        <v>5000</v>
      </c>
    </row>
    <row r="71" spans="1:9" ht="15" customHeight="1">
      <c r="B71" s="91" t="s">
        <v>48</v>
      </c>
      <c r="C71" s="92"/>
      <c r="D71" s="92"/>
      <c r="E71" s="32">
        <f>SUM(E64:E70)</f>
        <v>95000</v>
      </c>
      <c r="F71" s="32">
        <f>SUM(F63:F70)</f>
        <v>105000</v>
      </c>
      <c r="G71" s="32" t="str">
        <f>IF(D9=3,SUM(G64:G70)," ")</f>
        <v xml:space="preserve"> </v>
      </c>
      <c r="H71" s="14">
        <f>SUM(E71:G71)</f>
        <v>200000</v>
      </c>
    </row>
    <row r="72" spans="1:9" ht="18" customHeight="1">
      <c r="B72" s="93" t="s">
        <v>49</v>
      </c>
      <c r="C72" s="94"/>
      <c r="D72" s="94"/>
      <c r="E72" s="33">
        <f>E62-E71</f>
        <v>5000</v>
      </c>
      <c r="F72" s="33">
        <f>F62-F71</f>
        <v>0</v>
      </c>
      <c r="G72" s="33" t="str">
        <f>IF(D9=3,G62-G71," ")</f>
        <v xml:space="preserve"> </v>
      </c>
      <c r="H72" s="34">
        <f>H60-H71</f>
        <v>0</v>
      </c>
    </row>
    <row r="73" spans="1:9" ht="17.25" customHeight="1">
      <c r="B73" s="35"/>
      <c r="C73" s="36"/>
      <c r="D73" s="37"/>
      <c r="E73" s="38"/>
      <c r="F73" s="38"/>
      <c r="G73" s="38"/>
      <c r="H73" s="38"/>
      <c r="I73" s="39"/>
    </row>
    <row r="74" spans="1:9" ht="13.9">
      <c r="A74" s="4"/>
      <c r="B74" s="12"/>
      <c r="C74" s="12"/>
      <c r="D74" s="4"/>
      <c r="E74" s="4"/>
      <c r="F74" s="4"/>
      <c r="G74" s="4"/>
      <c r="H74" s="8"/>
      <c r="I74" s="4"/>
    </row>
    <row r="75" spans="1:9" ht="19.5" customHeight="1">
      <c r="A75" s="4"/>
      <c r="B75" s="12"/>
      <c r="C75" s="12"/>
      <c r="D75" s="4"/>
      <c r="E75" s="4"/>
      <c r="F75" s="4"/>
      <c r="G75" s="4"/>
      <c r="H75" s="8"/>
      <c r="I75" s="4"/>
    </row>
    <row r="76" spans="1:9" ht="18.75" customHeight="1">
      <c r="A76" s="4"/>
      <c r="B76" s="10"/>
      <c r="C76" s="10"/>
      <c r="D76" s="9"/>
      <c r="E76" s="9"/>
      <c r="F76" s="9"/>
      <c r="G76" s="9"/>
      <c r="H76" s="9"/>
      <c r="I76" s="9"/>
    </row>
    <row r="77" spans="1:9">
      <c r="A77" s="4"/>
      <c r="B77" s="9"/>
      <c r="C77" s="9"/>
      <c r="D77" s="9"/>
      <c r="E77" s="9"/>
      <c r="F77" s="9"/>
      <c r="G77" s="9"/>
      <c r="H77" s="9"/>
      <c r="I77" s="9"/>
    </row>
    <row r="78" spans="1:9" ht="16.5" customHeight="1">
      <c r="A78" s="4"/>
      <c r="B78" s="9"/>
      <c r="C78" s="9"/>
      <c r="D78" s="9"/>
      <c r="E78" s="9"/>
      <c r="F78" s="9"/>
      <c r="G78" s="9"/>
      <c r="H78" s="9"/>
      <c r="I78" s="9"/>
    </row>
    <row r="79" spans="1:9">
      <c r="A79" s="4"/>
      <c r="B79" s="9"/>
      <c r="C79" s="9"/>
      <c r="D79" s="9"/>
      <c r="E79" s="9"/>
      <c r="F79" s="9"/>
      <c r="G79" s="9"/>
      <c r="H79" s="9"/>
      <c r="I79" s="9"/>
    </row>
    <row r="80" spans="1:9">
      <c r="A80" s="4"/>
      <c r="B80" s="9"/>
      <c r="C80" s="9"/>
      <c r="D80" s="9"/>
      <c r="E80" s="9"/>
      <c r="F80" s="9"/>
      <c r="G80" s="9"/>
      <c r="H80" s="9"/>
      <c r="I80" s="9"/>
    </row>
    <row r="81" spans="1:9">
      <c r="A81" s="4"/>
      <c r="B81" s="9"/>
      <c r="C81" s="9"/>
      <c r="D81" s="9"/>
      <c r="E81" s="9"/>
      <c r="F81" s="9"/>
      <c r="G81" s="9"/>
      <c r="H81" s="9"/>
      <c r="I81" s="9"/>
    </row>
    <row r="82" spans="1:9">
      <c r="A82" s="4"/>
      <c r="B82" s="9"/>
      <c r="C82" s="9"/>
      <c r="D82" s="9"/>
      <c r="E82" s="9"/>
      <c r="F82" s="9"/>
      <c r="G82" s="9"/>
      <c r="H82" s="9"/>
      <c r="I82" s="9"/>
    </row>
    <row r="83" spans="1:9">
      <c r="A83" s="4"/>
      <c r="B83" s="9"/>
      <c r="C83" s="9"/>
      <c r="D83" s="9"/>
      <c r="E83" s="9"/>
      <c r="F83" s="9"/>
      <c r="G83" s="9"/>
      <c r="H83" s="9"/>
      <c r="I83" s="9"/>
    </row>
    <row r="84" spans="1:9">
      <c r="A84" s="4"/>
      <c r="B84" s="9"/>
      <c r="C84" s="9"/>
      <c r="D84" s="9"/>
      <c r="E84" s="9"/>
      <c r="F84" s="9"/>
      <c r="G84" s="9"/>
      <c r="H84" s="9"/>
      <c r="I84" s="9"/>
    </row>
    <row r="85" spans="1:9">
      <c r="A85" s="4"/>
      <c r="B85" s="9"/>
      <c r="C85" s="9"/>
      <c r="D85" s="9"/>
      <c r="E85" s="9"/>
      <c r="F85" s="9"/>
      <c r="G85" s="9"/>
      <c r="H85" s="9"/>
      <c r="I85" s="9"/>
    </row>
    <row r="86" spans="1:9">
      <c r="A86" s="4"/>
      <c r="B86" s="9"/>
      <c r="C86" s="9"/>
      <c r="D86" s="9"/>
      <c r="E86" s="9"/>
      <c r="F86" s="9"/>
      <c r="G86" s="9"/>
      <c r="H86" s="9"/>
      <c r="I86" s="9"/>
    </row>
    <row r="87" spans="1:9">
      <c r="A87" s="4"/>
      <c r="B87" s="9"/>
      <c r="C87" s="9"/>
      <c r="D87" s="9"/>
      <c r="E87" s="9"/>
      <c r="F87" s="9"/>
      <c r="G87" s="9"/>
      <c r="H87" s="9"/>
      <c r="I87" s="9"/>
    </row>
    <row r="88" spans="1:9">
      <c r="A88" s="4"/>
      <c r="B88" s="9"/>
      <c r="C88" s="9"/>
      <c r="D88" s="9"/>
      <c r="E88" s="9"/>
      <c r="F88" s="9"/>
      <c r="G88" s="9"/>
      <c r="H88" s="9"/>
      <c r="I88" s="9"/>
    </row>
    <row r="89" spans="1:9">
      <c r="A89" s="4"/>
      <c r="B89" s="9"/>
      <c r="C89" s="9"/>
      <c r="D89" s="9"/>
      <c r="E89" s="9"/>
      <c r="F89" s="9"/>
      <c r="G89" s="9"/>
      <c r="H89" s="9"/>
      <c r="I89" s="9"/>
    </row>
    <row r="90" spans="1:9">
      <c r="A90" s="4"/>
      <c r="B90" s="9"/>
      <c r="C90" s="9"/>
      <c r="D90" s="9"/>
      <c r="E90" s="9"/>
      <c r="F90" s="9"/>
      <c r="G90" s="9"/>
      <c r="H90" s="9"/>
      <c r="I90" s="9"/>
    </row>
    <row r="91" spans="1:9">
      <c r="A91" s="4"/>
      <c r="B91" s="9"/>
      <c r="C91" s="9"/>
      <c r="D91" s="9"/>
      <c r="E91" s="9"/>
      <c r="F91" s="9"/>
      <c r="G91" s="9"/>
      <c r="H91" s="9"/>
      <c r="I91" s="9"/>
    </row>
    <row r="92" spans="1:9">
      <c r="A92" s="4"/>
      <c r="B92" s="9"/>
      <c r="C92" s="9"/>
      <c r="D92" s="9"/>
      <c r="E92" s="9"/>
      <c r="F92" s="9"/>
      <c r="G92" s="9"/>
      <c r="H92" s="9"/>
      <c r="I92" s="9"/>
    </row>
    <row r="93" spans="1:9">
      <c r="A93" s="4"/>
      <c r="B93" s="9"/>
      <c r="C93" s="9"/>
      <c r="D93" s="9"/>
      <c r="E93" s="9"/>
      <c r="F93" s="9"/>
      <c r="G93" s="9"/>
      <c r="H93" s="9"/>
      <c r="I93" s="9"/>
    </row>
    <row r="94" spans="1:9">
      <c r="A94" s="4"/>
      <c r="B94" s="9"/>
      <c r="C94" s="9"/>
      <c r="D94" s="9"/>
      <c r="E94" s="9"/>
      <c r="F94" s="9"/>
      <c r="G94" s="9"/>
      <c r="H94" s="9"/>
      <c r="I94" s="9"/>
    </row>
    <row r="95" spans="1:9">
      <c r="A95" s="4"/>
      <c r="B95" s="9"/>
      <c r="C95" s="9"/>
      <c r="D95" s="9"/>
      <c r="E95" s="9"/>
      <c r="F95" s="9"/>
      <c r="G95" s="9"/>
      <c r="H95" s="9"/>
      <c r="I95" s="9"/>
    </row>
    <row r="96" spans="1:9">
      <c r="A96" s="4"/>
      <c r="B96" s="9"/>
      <c r="C96" s="9"/>
      <c r="D96" s="9"/>
      <c r="E96" s="9"/>
      <c r="F96" s="9"/>
      <c r="G96" s="9"/>
      <c r="H96" s="9"/>
      <c r="I96" s="9"/>
    </row>
    <row r="97" spans="1:9">
      <c r="A97" s="4"/>
      <c r="B97" s="9"/>
      <c r="C97" s="9"/>
      <c r="D97" s="9"/>
      <c r="E97" s="9"/>
      <c r="F97" s="9"/>
      <c r="G97" s="9"/>
      <c r="H97" s="9"/>
      <c r="I97" s="9"/>
    </row>
    <row r="98" spans="1:9">
      <c r="A98" s="4"/>
      <c r="B98" s="9"/>
      <c r="C98" s="9"/>
      <c r="D98" s="9"/>
      <c r="E98" s="9"/>
      <c r="F98" s="9"/>
      <c r="G98" s="9"/>
      <c r="H98" s="9"/>
      <c r="I98" s="9"/>
    </row>
    <row r="99" spans="1:9">
      <c r="A99" s="4"/>
      <c r="B99" s="9"/>
      <c r="C99" s="9"/>
      <c r="D99" s="9"/>
      <c r="E99" s="9"/>
      <c r="F99" s="9"/>
      <c r="G99" s="9"/>
      <c r="H99" s="9"/>
      <c r="I99" s="9"/>
    </row>
    <row r="100" spans="1:9">
      <c r="A100" s="4"/>
      <c r="B100" s="9"/>
      <c r="C100" s="9"/>
      <c r="D100" s="9"/>
      <c r="E100" s="9"/>
      <c r="F100" s="9"/>
      <c r="G100" s="9"/>
      <c r="H100" s="9"/>
      <c r="I100" s="9"/>
    </row>
    <row r="101" spans="1:9">
      <c r="A101" s="4"/>
      <c r="B101" s="9"/>
      <c r="C101" s="9"/>
      <c r="D101" s="9"/>
      <c r="E101" s="9"/>
      <c r="F101" s="9"/>
      <c r="G101" s="9"/>
      <c r="H101" s="9"/>
      <c r="I101" s="9"/>
    </row>
    <row r="102" spans="1:9">
      <c r="A102" s="4"/>
      <c r="B102" s="9"/>
      <c r="C102" s="9"/>
      <c r="D102" s="9"/>
      <c r="E102" s="9"/>
      <c r="F102" s="9"/>
      <c r="G102" s="9"/>
      <c r="H102" s="9"/>
      <c r="I102" s="9"/>
    </row>
    <row r="103" spans="1:9">
      <c r="A103" s="4"/>
      <c r="B103" s="9"/>
      <c r="C103" s="9"/>
      <c r="D103" s="9"/>
      <c r="E103" s="9"/>
      <c r="F103" s="9"/>
      <c r="G103" s="9"/>
      <c r="H103" s="9"/>
      <c r="I103" s="9"/>
    </row>
    <row r="104" spans="1:9">
      <c r="A104" s="4"/>
      <c r="B104" s="9"/>
      <c r="C104" s="9"/>
      <c r="D104" s="9"/>
      <c r="E104" s="9"/>
      <c r="F104" s="9"/>
      <c r="G104" s="9"/>
      <c r="H104" s="9"/>
      <c r="I104" s="9"/>
    </row>
    <row r="105" spans="1:9">
      <c r="A105" s="4"/>
      <c r="B105" s="9"/>
      <c r="C105" s="9"/>
      <c r="D105" s="9"/>
      <c r="E105" s="9"/>
      <c r="F105" s="9"/>
      <c r="G105" s="9"/>
      <c r="H105" s="9"/>
      <c r="I105" s="9"/>
    </row>
    <row r="106" spans="1:9">
      <c r="A106" s="4"/>
      <c r="B106" s="9"/>
      <c r="C106" s="9"/>
      <c r="D106" s="9"/>
      <c r="E106" s="9"/>
      <c r="F106" s="9"/>
      <c r="G106" s="9"/>
      <c r="H106" s="9"/>
      <c r="I106" s="9"/>
    </row>
    <row r="107" spans="1:9">
      <c r="A107" s="4"/>
      <c r="B107" s="9"/>
      <c r="C107" s="9"/>
      <c r="D107" s="9"/>
      <c r="E107" s="9"/>
      <c r="F107" s="9"/>
      <c r="G107" s="9"/>
      <c r="H107" s="9"/>
      <c r="I107" s="9"/>
    </row>
    <row r="108" spans="1:9">
      <c r="A108" s="4"/>
      <c r="B108" s="9"/>
      <c r="C108" s="9"/>
      <c r="D108" s="9"/>
      <c r="E108" s="9"/>
      <c r="F108" s="9"/>
      <c r="G108" s="9"/>
      <c r="H108" s="9"/>
      <c r="I108" s="9"/>
    </row>
    <row r="109" spans="1:9">
      <c r="A109" s="4"/>
      <c r="B109" s="9"/>
      <c r="C109" s="9"/>
      <c r="D109" s="9"/>
      <c r="E109" s="9"/>
      <c r="F109" s="9"/>
      <c r="G109" s="9"/>
      <c r="H109" s="9"/>
      <c r="I109" s="9"/>
    </row>
    <row r="110" spans="1:9">
      <c r="A110" s="4"/>
      <c r="B110" s="9"/>
      <c r="C110" s="9"/>
      <c r="D110" s="9"/>
      <c r="E110" s="9"/>
      <c r="F110" s="9"/>
      <c r="G110" s="9"/>
      <c r="H110" s="9"/>
      <c r="I110" s="9"/>
    </row>
    <row r="111" spans="1:9">
      <c r="A111" s="4"/>
      <c r="B111" s="9"/>
      <c r="C111" s="9"/>
      <c r="D111" s="9"/>
      <c r="E111" s="9"/>
      <c r="F111" s="9"/>
      <c r="G111" s="9"/>
      <c r="H111" s="9"/>
      <c r="I111" s="9"/>
    </row>
    <row r="112" spans="1:9">
      <c r="A112" s="4"/>
      <c r="B112" s="9"/>
      <c r="C112" s="9"/>
      <c r="D112" s="9"/>
      <c r="E112" s="9"/>
      <c r="F112" s="9"/>
      <c r="G112" s="9"/>
      <c r="H112" s="9"/>
      <c r="I112" s="9"/>
    </row>
    <row r="113" spans="1:9">
      <c r="A113" s="4"/>
      <c r="B113" s="9"/>
      <c r="C113" s="9"/>
      <c r="D113" s="9"/>
      <c r="E113" s="9"/>
      <c r="F113" s="9"/>
      <c r="G113" s="9"/>
      <c r="H113" s="9"/>
      <c r="I113" s="9"/>
    </row>
    <row r="114" spans="1:9">
      <c r="A114" s="4"/>
      <c r="B114" s="9"/>
      <c r="C114" s="9"/>
      <c r="D114" s="9"/>
      <c r="E114" s="9"/>
      <c r="F114" s="9"/>
      <c r="G114" s="9"/>
      <c r="H114" s="9"/>
      <c r="I114" s="9"/>
    </row>
    <row r="115" spans="1:9">
      <c r="A115" s="4"/>
      <c r="B115" s="9"/>
      <c r="C115" s="9"/>
      <c r="D115" s="9"/>
      <c r="E115" s="9"/>
      <c r="F115" s="9"/>
      <c r="G115" s="9"/>
      <c r="H115" s="9"/>
      <c r="I115" s="9"/>
    </row>
    <row r="116" spans="1:9">
      <c r="A116" s="4"/>
      <c r="B116" s="9"/>
      <c r="C116" s="9"/>
      <c r="D116" s="9"/>
      <c r="E116" s="9"/>
      <c r="F116" s="9"/>
      <c r="G116" s="9"/>
      <c r="H116" s="9"/>
      <c r="I116" s="9"/>
    </row>
    <row r="117" spans="1:9">
      <c r="A117" s="4"/>
      <c r="B117" s="9"/>
      <c r="C117" s="9"/>
      <c r="D117" s="9"/>
      <c r="E117" s="9"/>
      <c r="F117" s="9"/>
      <c r="G117" s="9"/>
      <c r="H117" s="9"/>
      <c r="I117" s="9"/>
    </row>
    <row r="118" spans="1:9">
      <c r="A118" s="4"/>
      <c r="B118" s="9"/>
      <c r="C118" s="9"/>
      <c r="D118" s="9"/>
      <c r="E118" s="9"/>
      <c r="F118" s="9"/>
      <c r="G118" s="9"/>
      <c r="H118" s="9"/>
      <c r="I118" s="9"/>
    </row>
    <row r="119" spans="1:9">
      <c r="A119" s="4"/>
      <c r="B119" s="9"/>
      <c r="C119" s="9"/>
      <c r="D119" s="9"/>
      <c r="E119" s="9"/>
      <c r="F119" s="9"/>
      <c r="G119" s="9"/>
      <c r="H119" s="9"/>
      <c r="I119" s="9"/>
    </row>
    <row r="120" spans="1:9">
      <c r="A120" s="4"/>
      <c r="B120" s="9"/>
      <c r="C120" s="9"/>
      <c r="D120" s="9"/>
      <c r="E120" s="9"/>
      <c r="F120" s="9"/>
      <c r="G120" s="9"/>
      <c r="H120" s="9"/>
      <c r="I120" s="9"/>
    </row>
    <row r="121" spans="1:9">
      <c r="A121" s="4"/>
      <c r="B121" s="9"/>
      <c r="C121" s="9"/>
      <c r="D121" s="9"/>
      <c r="E121" s="9"/>
      <c r="F121" s="9"/>
      <c r="G121" s="9"/>
      <c r="H121" s="9"/>
      <c r="I121" s="9"/>
    </row>
    <row r="122" spans="1:9">
      <c r="A122" s="4"/>
      <c r="B122" s="9"/>
      <c r="C122" s="9"/>
      <c r="D122" s="9"/>
      <c r="E122" s="9"/>
      <c r="F122" s="9"/>
      <c r="G122" s="9"/>
      <c r="H122" s="9"/>
      <c r="I122" s="9"/>
    </row>
    <row r="123" spans="1:9">
      <c r="A123" s="4"/>
      <c r="B123" s="9"/>
      <c r="C123" s="9"/>
      <c r="D123" s="9"/>
      <c r="E123" s="9"/>
      <c r="F123" s="9"/>
      <c r="G123" s="9"/>
      <c r="H123" s="9"/>
      <c r="I123" s="9"/>
    </row>
    <row r="124" spans="1:9">
      <c r="A124" s="4"/>
      <c r="B124" s="9"/>
      <c r="C124" s="9"/>
      <c r="D124" s="9"/>
      <c r="E124" s="9"/>
      <c r="F124" s="9"/>
      <c r="G124" s="9"/>
      <c r="H124" s="9"/>
      <c r="I124" s="9"/>
    </row>
    <row r="125" spans="1:9">
      <c r="A125" s="4"/>
      <c r="B125" s="9"/>
      <c r="C125" s="9"/>
      <c r="D125" s="9"/>
      <c r="E125" s="9"/>
      <c r="F125" s="9"/>
      <c r="G125" s="9"/>
      <c r="H125" s="9"/>
      <c r="I125" s="9"/>
    </row>
    <row r="126" spans="1:9">
      <c r="A126" s="4"/>
      <c r="B126" s="9"/>
      <c r="C126" s="9"/>
      <c r="D126" s="9"/>
      <c r="E126" s="9"/>
      <c r="F126" s="9"/>
      <c r="G126" s="9"/>
      <c r="H126" s="9"/>
      <c r="I126" s="9"/>
    </row>
    <row r="127" spans="1:9">
      <c r="A127" s="4"/>
      <c r="B127" s="9"/>
      <c r="C127" s="9"/>
      <c r="D127" s="9"/>
      <c r="E127" s="9"/>
      <c r="F127" s="9"/>
      <c r="G127" s="9"/>
      <c r="H127" s="9"/>
      <c r="I127" s="9"/>
    </row>
    <row r="128" spans="1:9">
      <c r="A128" s="4"/>
      <c r="B128" s="9"/>
      <c r="C128" s="9"/>
      <c r="D128" s="9"/>
      <c r="E128" s="9"/>
      <c r="F128" s="9"/>
      <c r="G128" s="9"/>
      <c r="H128" s="9"/>
      <c r="I128" s="9"/>
    </row>
    <row r="129" spans="1:9">
      <c r="A129" s="4"/>
      <c r="B129" s="9"/>
      <c r="C129" s="9"/>
      <c r="D129" s="9"/>
      <c r="E129" s="9"/>
      <c r="F129" s="9"/>
      <c r="G129" s="9"/>
      <c r="H129" s="9"/>
      <c r="I129" s="9"/>
    </row>
    <row r="130" spans="1:9">
      <c r="A130" s="4"/>
      <c r="B130" s="9"/>
      <c r="C130" s="9"/>
      <c r="D130" s="9"/>
      <c r="E130" s="9"/>
      <c r="F130" s="9"/>
      <c r="G130" s="9"/>
      <c r="H130" s="9"/>
      <c r="I130" s="9"/>
    </row>
    <row r="131" spans="1:9">
      <c r="A131" s="4"/>
      <c r="B131" s="9"/>
      <c r="C131" s="9"/>
      <c r="D131" s="9"/>
      <c r="E131" s="9"/>
      <c r="F131" s="9"/>
      <c r="G131" s="9"/>
      <c r="H131" s="9"/>
      <c r="I131" s="9"/>
    </row>
    <row r="132" spans="1:9">
      <c r="A132" s="4"/>
      <c r="B132" s="9"/>
      <c r="C132" s="9"/>
      <c r="D132" s="9"/>
      <c r="E132" s="9"/>
      <c r="F132" s="9"/>
      <c r="G132" s="9"/>
      <c r="H132" s="9"/>
      <c r="I132" s="9"/>
    </row>
    <row r="133" spans="1:9">
      <c r="A133" s="4"/>
      <c r="B133" s="9"/>
      <c r="C133" s="9"/>
      <c r="D133" s="9"/>
      <c r="E133" s="9"/>
      <c r="F133" s="9"/>
      <c r="G133" s="9"/>
      <c r="H133" s="9"/>
      <c r="I133" s="9"/>
    </row>
    <row r="134" spans="1:9">
      <c r="A134" s="4"/>
      <c r="B134" s="9"/>
      <c r="C134" s="9"/>
      <c r="D134" s="9"/>
      <c r="E134" s="9"/>
      <c r="F134" s="9"/>
      <c r="G134" s="9"/>
      <c r="H134" s="9"/>
      <c r="I134" s="9"/>
    </row>
    <row r="135" spans="1:9">
      <c r="A135" s="4"/>
      <c r="B135" s="9"/>
      <c r="C135" s="9"/>
      <c r="D135" s="9"/>
      <c r="E135" s="9"/>
      <c r="F135" s="9"/>
      <c r="G135" s="9"/>
      <c r="H135" s="9"/>
      <c r="I135" s="9"/>
    </row>
    <row r="136" spans="1:9">
      <c r="A136" s="4"/>
      <c r="B136" s="9"/>
      <c r="C136" s="9"/>
      <c r="D136" s="9"/>
      <c r="E136" s="9"/>
      <c r="F136" s="9"/>
      <c r="G136" s="9"/>
      <c r="H136" s="9"/>
      <c r="I136" s="9"/>
    </row>
    <row r="137" spans="1:9">
      <c r="A137" s="4"/>
      <c r="B137" s="9"/>
      <c r="C137" s="9"/>
      <c r="D137" s="9"/>
      <c r="E137" s="9"/>
      <c r="F137" s="9"/>
      <c r="G137" s="9"/>
      <c r="H137" s="9"/>
      <c r="I137" s="9"/>
    </row>
    <row r="138" spans="1:9">
      <c r="A138" s="4"/>
      <c r="B138" s="9"/>
      <c r="C138" s="9"/>
      <c r="D138" s="9"/>
      <c r="E138" s="9"/>
      <c r="F138" s="9"/>
      <c r="G138" s="9"/>
      <c r="H138" s="9"/>
      <c r="I138" s="9"/>
    </row>
    <row r="139" spans="1:9">
      <c r="A139" s="4"/>
      <c r="B139" s="9"/>
      <c r="C139" s="9"/>
      <c r="D139" s="9"/>
      <c r="E139" s="9"/>
      <c r="F139" s="9"/>
      <c r="G139" s="9"/>
      <c r="H139" s="9"/>
      <c r="I139" s="9"/>
    </row>
    <row r="140" spans="1:9">
      <c r="A140" s="4"/>
      <c r="B140" s="9"/>
      <c r="C140" s="9"/>
      <c r="D140" s="9"/>
      <c r="E140" s="9"/>
      <c r="F140" s="9"/>
      <c r="G140" s="9"/>
      <c r="H140" s="9"/>
      <c r="I140" s="9"/>
    </row>
    <row r="141" spans="1:9">
      <c r="A141" s="4"/>
      <c r="B141" s="9"/>
      <c r="C141" s="9"/>
      <c r="D141" s="9"/>
      <c r="E141" s="9"/>
      <c r="F141" s="9"/>
      <c r="G141" s="9"/>
      <c r="H141" s="9"/>
      <c r="I141" s="9"/>
    </row>
    <row r="142" spans="1:9">
      <c r="A142" s="4"/>
      <c r="B142" s="9"/>
      <c r="C142" s="9"/>
      <c r="D142" s="9"/>
      <c r="E142" s="9"/>
      <c r="F142" s="9"/>
      <c r="G142" s="9"/>
      <c r="H142" s="9"/>
      <c r="I142" s="9"/>
    </row>
    <row r="143" spans="1:9">
      <c r="A143" s="4"/>
      <c r="B143" s="9"/>
      <c r="C143" s="9"/>
      <c r="D143" s="9"/>
      <c r="E143" s="9"/>
      <c r="F143" s="9"/>
      <c r="G143" s="9"/>
      <c r="H143" s="9"/>
      <c r="I143" s="9"/>
    </row>
    <row r="144" spans="1:9">
      <c r="A144" s="4"/>
      <c r="B144" s="9"/>
      <c r="C144" s="9"/>
      <c r="D144" s="9"/>
      <c r="E144" s="9"/>
      <c r="F144" s="9"/>
      <c r="G144" s="9"/>
      <c r="H144" s="9"/>
      <c r="I144" s="9"/>
    </row>
    <row r="145" spans="1:9">
      <c r="A145" s="4"/>
      <c r="B145" s="9"/>
      <c r="C145" s="9"/>
      <c r="D145" s="9"/>
      <c r="E145" s="9"/>
      <c r="F145" s="9"/>
      <c r="G145" s="9"/>
      <c r="H145" s="9"/>
      <c r="I145" s="9"/>
    </row>
    <row r="146" spans="1:9">
      <c r="A146" s="4"/>
      <c r="B146" s="9"/>
      <c r="C146" s="9"/>
      <c r="D146" s="9"/>
      <c r="E146" s="9"/>
      <c r="F146" s="9"/>
      <c r="G146" s="9"/>
      <c r="H146" s="9"/>
      <c r="I146" s="9"/>
    </row>
    <row r="147" spans="1:9">
      <c r="A147" s="4"/>
      <c r="B147" s="9"/>
      <c r="C147" s="9"/>
      <c r="D147" s="9"/>
      <c r="E147" s="9"/>
      <c r="F147" s="9"/>
      <c r="G147" s="9"/>
      <c r="H147" s="9"/>
      <c r="I147" s="9"/>
    </row>
    <row r="148" spans="1:9">
      <c r="A148" s="4"/>
      <c r="B148" s="9"/>
      <c r="C148" s="9"/>
      <c r="D148" s="9"/>
      <c r="E148" s="9"/>
      <c r="F148" s="9"/>
      <c r="G148" s="9"/>
      <c r="H148" s="9"/>
      <c r="I148" s="9"/>
    </row>
    <row r="149" spans="1:9">
      <c r="A149" s="4"/>
      <c r="B149" s="9"/>
      <c r="C149" s="9"/>
      <c r="D149" s="9"/>
      <c r="E149" s="9"/>
      <c r="F149" s="9"/>
      <c r="G149" s="9"/>
      <c r="H149" s="9"/>
      <c r="I149" s="9"/>
    </row>
    <row r="150" spans="1:9">
      <c r="A150" s="4"/>
      <c r="B150" s="9"/>
      <c r="C150" s="9"/>
      <c r="D150" s="9"/>
      <c r="E150" s="9"/>
      <c r="F150" s="9"/>
      <c r="G150" s="9"/>
      <c r="H150" s="9"/>
      <c r="I150" s="9"/>
    </row>
    <row r="151" spans="1:9">
      <c r="A151" s="4"/>
      <c r="B151" s="9"/>
      <c r="C151" s="9"/>
      <c r="D151" s="9"/>
      <c r="E151" s="9"/>
      <c r="F151" s="9"/>
      <c r="G151" s="9"/>
      <c r="H151" s="9"/>
      <c r="I151" s="9"/>
    </row>
    <row r="152" spans="1:9">
      <c r="A152" s="4"/>
      <c r="B152" s="9"/>
      <c r="C152" s="9"/>
      <c r="D152" s="9"/>
      <c r="E152" s="9"/>
      <c r="F152" s="9"/>
      <c r="G152" s="9"/>
      <c r="H152" s="9"/>
      <c r="I152" s="9"/>
    </row>
    <row r="153" spans="1:9">
      <c r="A153" s="4"/>
      <c r="B153" s="9"/>
      <c r="C153" s="9"/>
      <c r="D153" s="9"/>
      <c r="E153" s="9"/>
      <c r="F153" s="9"/>
      <c r="G153" s="9"/>
      <c r="H153" s="9"/>
      <c r="I153" s="9"/>
    </row>
    <row r="154" spans="1:9">
      <c r="A154" s="4"/>
      <c r="B154" s="9"/>
      <c r="C154" s="9"/>
      <c r="D154" s="9"/>
      <c r="E154" s="9"/>
      <c r="F154" s="9"/>
      <c r="G154" s="9"/>
      <c r="H154" s="9"/>
      <c r="I154" s="9"/>
    </row>
    <row r="155" spans="1:9">
      <c r="A155" s="4"/>
      <c r="B155" s="9"/>
      <c r="C155" s="9"/>
      <c r="D155" s="9"/>
      <c r="E155" s="9"/>
      <c r="F155" s="9"/>
      <c r="G155" s="9"/>
      <c r="H155" s="9"/>
      <c r="I155" s="9"/>
    </row>
    <row r="156" spans="1:9">
      <c r="A156" s="4"/>
      <c r="B156" s="9"/>
      <c r="C156" s="9"/>
      <c r="D156" s="9"/>
      <c r="E156" s="9"/>
      <c r="F156" s="9"/>
      <c r="G156" s="9"/>
      <c r="H156" s="9"/>
      <c r="I156" s="9"/>
    </row>
    <row r="157" spans="1:9">
      <c r="A157" s="4"/>
      <c r="B157" s="9"/>
      <c r="C157" s="9"/>
      <c r="D157" s="9"/>
      <c r="E157" s="9"/>
      <c r="F157" s="9"/>
      <c r="G157" s="9"/>
      <c r="H157" s="9"/>
      <c r="I157" s="9"/>
    </row>
    <row r="158" spans="1:9">
      <c r="A158" s="4"/>
      <c r="B158" s="9"/>
      <c r="C158" s="9"/>
      <c r="D158" s="9"/>
      <c r="E158" s="9"/>
      <c r="F158" s="9"/>
      <c r="G158" s="9"/>
      <c r="H158" s="9"/>
      <c r="I158" s="9"/>
    </row>
    <row r="159" spans="1:9">
      <c r="A159" s="4"/>
      <c r="B159" s="9"/>
      <c r="C159" s="9"/>
      <c r="D159" s="9"/>
      <c r="E159" s="9"/>
      <c r="F159" s="9"/>
      <c r="G159" s="9"/>
      <c r="H159" s="9"/>
      <c r="I159" s="9"/>
    </row>
    <row r="160" spans="1:9">
      <c r="A160" s="4"/>
      <c r="B160" s="9"/>
      <c r="C160" s="9"/>
      <c r="D160" s="9"/>
      <c r="E160" s="9"/>
      <c r="F160" s="9"/>
      <c r="G160" s="9"/>
      <c r="H160" s="9"/>
      <c r="I160" s="9"/>
    </row>
    <row r="161" spans="1:9">
      <c r="A161" s="4"/>
      <c r="B161" s="9"/>
      <c r="C161" s="9"/>
      <c r="D161" s="9"/>
      <c r="E161" s="9"/>
      <c r="F161" s="9"/>
      <c r="G161" s="9"/>
      <c r="H161" s="9"/>
      <c r="I161" s="9"/>
    </row>
    <row r="162" spans="1:9">
      <c r="A162" s="4"/>
      <c r="B162" s="9"/>
      <c r="C162" s="9"/>
      <c r="D162" s="9"/>
      <c r="E162" s="9"/>
      <c r="F162" s="9"/>
      <c r="G162" s="9"/>
      <c r="H162" s="9"/>
      <c r="I162" s="9"/>
    </row>
    <row r="163" spans="1:9">
      <c r="A163" s="4"/>
      <c r="B163" s="9"/>
      <c r="C163" s="9"/>
      <c r="D163" s="9"/>
      <c r="E163" s="9"/>
      <c r="F163" s="9"/>
      <c r="G163" s="9"/>
      <c r="H163" s="9"/>
      <c r="I163" s="9"/>
    </row>
    <row r="164" spans="1:9">
      <c r="A164" s="4"/>
      <c r="B164" s="9"/>
      <c r="C164" s="9"/>
      <c r="D164" s="9"/>
      <c r="E164" s="9"/>
      <c r="F164" s="9"/>
      <c r="G164" s="9"/>
      <c r="H164" s="9"/>
      <c r="I164" s="9"/>
    </row>
    <row r="165" spans="1:9">
      <c r="A165" s="4"/>
      <c r="B165" s="9"/>
      <c r="C165" s="9"/>
      <c r="D165" s="9"/>
      <c r="E165" s="9"/>
      <c r="F165" s="9"/>
      <c r="G165" s="9"/>
      <c r="H165" s="9"/>
      <c r="I165" s="9"/>
    </row>
    <row r="166" spans="1:9">
      <c r="A166" s="4"/>
      <c r="B166" s="9"/>
      <c r="C166" s="9"/>
      <c r="D166" s="9"/>
      <c r="E166" s="9"/>
      <c r="F166" s="9"/>
      <c r="G166" s="9"/>
      <c r="H166" s="9"/>
      <c r="I166" s="9"/>
    </row>
    <row r="167" spans="1:9">
      <c r="A167" s="4"/>
      <c r="B167" s="9"/>
      <c r="C167" s="9"/>
      <c r="D167" s="9"/>
      <c r="E167" s="9"/>
      <c r="F167" s="9"/>
      <c r="G167" s="9"/>
      <c r="H167" s="9"/>
      <c r="I167" s="9"/>
    </row>
    <row r="168" spans="1:9">
      <c r="A168" s="4"/>
      <c r="B168" s="5"/>
      <c r="C168" s="5"/>
      <c r="D168" s="4"/>
      <c r="E168" s="4"/>
      <c r="F168" s="4"/>
      <c r="G168" s="4"/>
      <c r="H168" s="8"/>
      <c r="I168" s="4"/>
    </row>
    <row r="169" spans="1:9">
      <c r="A169" s="4"/>
      <c r="B169" s="4"/>
      <c r="C169" s="4"/>
      <c r="D169" s="4"/>
      <c r="E169" s="4"/>
      <c r="F169" s="4"/>
      <c r="G169" s="4"/>
      <c r="H169" s="8"/>
      <c r="I169" s="4"/>
    </row>
    <row r="170" spans="1:9">
      <c r="A170" s="4"/>
      <c r="B170" s="4"/>
      <c r="C170" s="4"/>
      <c r="D170" s="4"/>
      <c r="E170" s="4"/>
      <c r="F170" s="4"/>
      <c r="G170" s="4"/>
      <c r="H170" s="8"/>
      <c r="I170" s="4"/>
    </row>
    <row r="171" spans="1:9">
      <c r="A171" s="4"/>
      <c r="B171" s="4"/>
      <c r="C171" s="4"/>
      <c r="D171" s="4"/>
      <c r="E171" s="4"/>
      <c r="F171" s="4"/>
      <c r="G171" s="4"/>
      <c r="H171" s="8"/>
      <c r="I171" s="4"/>
    </row>
    <row r="172" spans="1:9">
      <c r="A172" s="4"/>
      <c r="B172" s="4"/>
      <c r="C172" s="4"/>
      <c r="D172" s="4"/>
      <c r="E172" s="4"/>
      <c r="F172" s="4"/>
      <c r="G172" s="4"/>
      <c r="H172" s="8"/>
      <c r="I172" s="4"/>
    </row>
    <row r="173" spans="1:9">
      <c r="A173" s="4"/>
      <c r="B173" s="4"/>
      <c r="C173" s="4"/>
      <c r="D173" s="4"/>
      <c r="E173" s="4"/>
      <c r="F173" s="4"/>
      <c r="G173" s="4"/>
      <c r="H173" s="8"/>
      <c r="I173" s="4"/>
    </row>
    <row r="174" spans="1:9">
      <c r="A174" s="4"/>
      <c r="B174" s="4"/>
      <c r="C174" s="4"/>
      <c r="D174" s="4"/>
      <c r="E174" s="4"/>
      <c r="F174" s="4"/>
      <c r="G174" s="4"/>
      <c r="H174" s="8"/>
      <c r="I174" s="4"/>
    </row>
    <row r="175" spans="1:9">
      <c r="A175" s="4"/>
      <c r="B175" s="4"/>
      <c r="C175" s="4"/>
      <c r="D175" s="4"/>
      <c r="E175" s="4"/>
      <c r="F175" s="4"/>
      <c r="G175" s="4"/>
      <c r="H175" s="8"/>
      <c r="I175" s="4"/>
    </row>
    <row r="176" spans="1:9">
      <c r="A176" s="4"/>
      <c r="B176" s="4"/>
      <c r="C176" s="4"/>
      <c r="D176" s="4"/>
      <c r="E176" s="4"/>
      <c r="F176" s="4"/>
      <c r="G176" s="4"/>
      <c r="H176" s="8"/>
      <c r="I176" s="4"/>
    </row>
    <row r="177" spans="1:9">
      <c r="A177" s="4"/>
      <c r="B177" s="4"/>
      <c r="C177" s="4"/>
      <c r="D177" s="4"/>
      <c r="E177" s="4"/>
      <c r="F177" s="4"/>
      <c r="G177" s="4"/>
      <c r="H177" s="8"/>
      <c r="I177" s="4"/>
    </row>
    <row r="178" spans="1:9">
      <c r="A178" s="4"/>
      <c r="B178" s="4"/>
      <c r="C178" s="4"/>
      <c r="D178" s="4"/>
      <c r="E178" s="4"/>
      <c r="F178" s="4"/>
      <c r="G178" s="4"/>
      <c r="H178" s="8"/>
      <c r="I178" s="4"/>
    </row>
    <row r="179" spans="1:9">
      <c r="A179" s="4"/>
      <c r="B179" s="4"/>
      <c r="C179" s="4"/>
      <c r="D179" s="4"/>
      <c r="E179" s="4"/>
      <c r="F179" s="4"/>
      <c r="G179" s="4"/>
      <c r="H179" s="8"/>
      <c r="I179" s="4"/>
    </row>
    <row r="180" spans="1:9">
      <c r="A180" s="4"/>
      <c r="B180" s="4"/>
      <c r="C180" s="4"/>
      <c r="D180" s="4"/>
      <c r="E180" s="4"/>
      <c r="F180" s="4"/>
      <c r="G180" s="4"/>
      <c r="H180" s="8"/>
      <c r="I180" s="4"/>
    </row>
    <row r="181" spans="1:9">
      <c r="A181" s="4"/>
      <c r="B181" s="4"/>
      <c r="C181" s="4"/>
      <c r="D181" s="4"/>
      <c r="E181" s="4"/>
      <c r="F181" s="4"/>
      <c r="G181" s="4"/>
      <c r="H181" s="8"/>
      <c r="I181" s="4"/>
    </row>
    <row r="182" spans="1:9">
      <c r="A182" s="4"/>
      <c r="B182" s="4"/>
      <c r="C182" s="4"/>
      <c r="D182" s="4"/>
      <c r="E182" s="4"/>
      <c r="F182" s="4"/>
      <c r="G182" s="4"/>
      <c r="H182" s="8"/>
      <c r="I182" s="4"/>
    </row>
    <row r="183" spans="1:9">
      <c r="A183" s="4"/>
      <c r="B183" s="4"/>
      <c r="C183" s="4"/>
      <c r="D183" s="4"/>
      <c r="E183" s="4"/>
      <c r="F183" s="4"/>
      <c r="G183" s="4"/>
      <c r="H183" s="8"/>
      <c r="I183" s="4"/>
    </row>
    <row r="184" spans="1:9">
      <c r="A184" s="4"/>
      <c r="B184" s="4"/>
      <c r="C184" s="4"/>
      <c r="D184" s="4"/>
      <c r="E184" s="4"/>
      <c r="F184" s="4"/>
      <c r="G184" s="4"/>
      <c r="H184" s="8"/>
      <c r="I184" s="4"/>
    </row>
    <row r="185" spans="1:9">
      <c r="A185" s="4"/>
      <c r="B185" s="4"/>
      <c r="C185" s="4"/>
      <c r="D185" s="4"/>
      <c r="E185" s="4"/>
      <c r="F185" s="4"/>
      <c r="G185" s="4"/>
      <c r="H185" s="8"/>
      <c r="I185" s="4"/>
    </row>
    <row r="186" spans="1:9">
      <c r="A186" s="4"/>
      <c r="B186" s="4"/>
      <c r="C186" s="4"/>
      <c r="D186" s="4"/>
      <c r="E186" s="4"/>
      <c r="F186" s="4"/>
      <c r="G186" s="4"/>
      <c r="H186" s="8"/>
      <c r="I186" s="4"/>
    </row>
    <row r="187" spans="1:9">
      <c r="A187" s="4"/>
      <c r="B187" s="4"/>
      <c r="C187" s="4"/>
      <c r="D187" s="4"/>
      <c r="E187" s="4"/>
      <c r="F187" s="4"/>
      <c r="G187" s="4"/>
      <c r="H187" s="8"/>
      <c r="I187" s="4"/>
    </row>
    <row r="188" spans="1:9">
      <c r="A188" s="4"/>
      <c r="B188" s="4"/>
      <c r="C188" s="4"/>
      <c r="D188" s="4"/>
      <c r="E188" s="4"/>
      <c r="F188" s="4"/>
      <c r="G188" s="4"/>
      <c r="H188" s="8"/>
      <c r="I188" s="4"/>
    </row>
    <row r="189" spans="1:9">
      <c r="A189" s="4"/>
      <c r="B189" s="4"/>
      <c r="C189" s="4"/>
      <c r="D189" s="4"/>
      <c r="E189" s="4"/>
      <c r="F189" s="4"/>
      <c r="G189" s="4"/>
      <c r="H189" s="8"/>
      <c r="I189" s="4"/>
    </row>
    <row r="190" spans="1:9">
      <c r="A190" s="4"/>
      <c r="B190" s="4"/>
      <c r="C190" s="4"/>
      <c r="D190" s="4"/>
      <c r="E190" s="4"/>
      <c r="F190" s="4"/>
      <c r="G190" s="4"/>
      <c r="H190" s="8"/>
      <c r="I190" s="4"/>
    </row>
    <row r="191" spans="1:9">
      <c r="A191" s="4"/>
      <c r="B191" s="4"/>
      <c r="C191" s="4"/>
      <c r="D191" s="4"/>
      <c r="E191" s="4"/>
      <c r="F191" s="4"/>
      <c r="G191" s="4"/>
      <c r="H191" s="8"/>
      <c r="I191" s="4"/>
    </row>
    <row r="192" spans="1:9">
      <c r="A192" s="4"/>
      <c r="B192" s="4"/>
      <c r="C192" s="4"/>
      <c r="D192" s="4"/>
      <c r="E192" s="4"/>
      <c r="F192" s="4"/>
      <c r="G192" s="4"/>
      <c r="H192" s="8"/>
      <c r="I192" s="4"/>
    </row>
    <row r="193" spans="1:9">
      <c r="A193" s="4"/>
      <c r="B193" s="4"/>
      <c r="C193" s="4"/>
      <c r="D193" s="4"/>
      <c r="E193" s="4"/>
      <c r="F193" s="4"/>
      <c r="G193" s="4"/>
      <c r="H193" s="8"/>
      <c r="I193" s="4"/>
    </row>
    <row r="194" spans="1:9">
      <c r="B194" s="4"/>
      <c r="C194" s="4"/>
      <c r="D194" s="4"/>
      <c r="E194" s="4"/>
      <c r="F194" s="4"/>
      <c r="G194" s="4"/>
      <c r="H194" s="8"/>
      <c r="I194" s="4"/>
    </row>
    <row r="195" spans="1:9">
      <c r="B195" s="4"/>
      <c r="C195" s="4"/>
      <c r="D195" s="4"/>
      <c r="E195" s="4"/>
      <c r="F195" s="4"/>
      <c r="G195" s="4"/>
      <c r="H195" s="8"/>
      <c r="I195" s="4"/>
    </row>
    <row r="196" spans="1:9">
      <c r="B196" s="4"/>
      <c r="C196" s="4"/>
      <c r="D196" s="4"/>
      <c r="E196" s="4"/>
      <c r="F196" s="4"/>
      <c r="G196" s="4"/>
      <c r="H196" s="8"/>
      <c r="I196" s="4"/>
    </row>
    <row r="197" spans="1:9">
      <c r="B197" s="4"/>
      <c r="C197" s="4"/>
      <c r="D197" s="4"/>
      <c r="E197" s="4"/>
      <c r="F197" s="4"/>
      <c r="G197" s="4"/>
      <c r="H197" s="8"/>
      <c r="I197" s="4"/>
    </row>
    <row r="198" spans="1:9">
      <c r="B198" s="4"/>
      <c r="C198" s="4"/>
      <c r="D198" s="4"/>
      <c r="E198" s="4"/>
      <c r="F198" s="4"/>
      <c r="G198" s="4"/>
      <c r="H198" s="8"/>
      <c r="I198" s="4"/>
    </row>
    <row r="199" spans="1:9">
      <c r="B199" s="4"/>
      <c r="C199" s="4"/>
      <c r="D199" s="4"/>
      <c r="E199" s="4"/>
      <c r="F199" s="4"/>
      <c r="G199" s="4"/>
      <c r="H199" s="8"/>
      <c r="I199" s="4"/>
    </row>
    <row r="200" spans="1:9">
      <c r="B200" s="4"/>
      <c r="C200" s="4"/>
      <c r="D200" s="4"/>
      <c r="E200" s="4"/>
      <c r="F200" s="4"/>
      <c r="G200" s="4"/>
      <c r="H200" s="8"/>
      <c r="I200" s="4"/>
    </row>
    <row r="201" spans="1:9">
      <c r="B201" s="4"/>
      <c r="C201" s="4"/>
      <c r="D201" s="4"/>
      <c r="E201" s="4"/>
      <c r="F201" s="4"/>
      <c r="G201" s="4"/>
      <c r="H201" s="8"/>
      <c r="I201" s="4"/>
    </row>
    <row r="202" spans="1:9">
      <c r="B202" s="4"/>
      <c r="C202" s="4"/>
      <c r="D202" s="4"/>
      <c r="E202" s="4"/>
      <c r="F202" s="4"/>
      <c r="G202" s="4"/>
      <c r="H202" s="8"/>
      <c r="I202" s="4"/>
    </row>
    <row r="203" spans="1:9">
      <c r="B203" s="4"/>
      <c r="C203" s="4"/>
      <c r="D203" s="4"/>
      <c r="E203" s="4"/>
      <c r="F203" s="4"/>
      <c r="G203" s="4"/>
      <c r="H203" s="8"/>
      <c r="I203" s="4"/>
    </row>
    <row r="204" spans="1:9">
      <c r="B204" s="4"/>
      <c r="C204" s="4"/>
      <c r="D204" s="4"/>
      <c r="E204" s="4"/>
      <c r="F204" s="4"/>
      <c r="G204" s="4"/>
      <c r="H204" s="8"/>
      <c r="I204" s="4"/>
    </row>
    <row r="205" spans="1:9">
      <c r="B205" s="4"/>
      <c r="C205" s="4"/>
      <c r="D205" s="4"/>
      <c r="E205" s="4"/>
      <c r="F205" s="4"/>
      <c r="G205" s="4"/>
      <c r="H205" s="8"/>
      <c r="I205" s="4"/>
    </row>
    <row r="206" spans="1:9">
      <c r="B206" s="4"/>
      <c r="C206" s="4"/>
      <c r="D206" s="4"/>
      <c r="E206" s="4"/>
      <c r="F206" s="4"/>
      <c r="G206" s="4"/>
      <c r="H206" s="8"/>
      <c r="I206" s="4"/>
    </row>
    <row r="207" spans="1:9">
      <c r="B207" s="4"/>
      <c r="C207" s="4"/>
      <c r="D207" s="4"/>
      <c r="E207" s="4"/>
      <c r="F207" s="4"/>
      <c r="G207" s="4"/>
      <c r="H207" s="8"/>
      <c r="I207" s="4"/>
    </row>
    <row r="208" spans="1:9">
      <c r="B208" s="4"/>
      <c r="C208" s="4"/>
      <c r="D208" s="4"/>
      <c r="E208" s="4"/>
      <c r="F208" s="4"/>
      <c r="G208" s="4"/>
      <c r="H208" s="8"/>
      <c r="I208" s="4"/>
    </row>
    <row r="209" spans="2:9">
      <c r="B209" s="4"/>
      <c r="C209" s="4"/>
      <c r="D209" s="4"/>
      <c r="E209" s="4"/>
      <c r="F209" s="4"/>
      <c r="G209" s="4"/>
      <c r="H209" s="8"/>
      <c r="I209" s="4"/>
    </row>
    <row r="210" spans="2:9">
      <c r="B210" s="4"/>
      <c r="C210" s="4"/>
      <c r="D210" s="4"/>
      <c r="E210" s="4"/>
      <c r="F210" s="4"/>
      <c r="G210" s="4"/>
      <c r="H210" s="8"/>
      <c r="I210" s="4"/>
    </row>
    <row r="211" spans="2:9">
      <c r="B211" s="4"/>
      <c r="C211" s="4"/>
      <c r="D211" s="4"/>
      <c r="E211" s="4"/>
      <c r="F211" s="4"/>
      <c r="G211" s="4"/>
      <c r="H211" s="8"/>
      <c r="I211" s="4"/>
    </row>
    <row r="212" spans="2:9">
      <c r="B212" s="4"/>
      <c r="C212" s="4"/>
      <c r="D212" s="4"/>
      <c r="E212" s="4"/>
      <c r="F212" s="4"/>
      <c r="G212" s="4"/>
      <c r="H212" s="8"/>
      <c r="I212" s="4"/>
    </row>
    <row r="213" spans="2:9">
      <c r="B213" s="4"/>
      <c r="C213" s="4"/>
      <c r="D213" s="4"/>
      <c r="E213" s="4"/>
      <c r="F213" s="4"/>
      <c r="G213" s="4"/>
      <c r="H213" s="8"/>
      <c r="I213" s="4"/>
    </row>
    <row r="214" spans="2:9">
      <c r="B214" s="4"/>
      <c r="C214" s="4"/>
      <c r="D214" s="4"/>
      <c r="E214" s="4"/>
      <c r="F214" s="4"/>
      <c r="G214" s="4"/>
      <c r="H214" s="8"/>
      <c r="I214" s="4"/>
    </row>
    <row r="215" spans="2:9">
      <c r="B215" s="4"/>
      <c r="C215" s="4"/>
      <c r="D215" s="4"/>
      <c r="E215" s="4"/>
      <c r="F215" s="4"/>
      <c r="G215" s="4"/>
      <c r="H215" s="8"/>
      <c r="I215" s="4"/>
    </row>
    <row r="216" spans="2:9">
      <c r="B216" s="4"/>
      <c r="C216" s="4"/>
      <c r="D216" s="4"/>
      <c r="E216" s="4"/>
      <c r="F216" s="4"/>
      <c r="G216" s="4"/>
      <c r="H216" s="8"/>
      <c r="I216" s="4"/>
    </row>
    <row r="217" spans="2:9">
      <c r="B217" s="4"/>
      <c r="C217" s="4"/>
      <c r="D217" s="4"/>
      <c r="E217" s="4"/>
      <c r="F217" s="4"/>
      <c r="G217" s="4"/>
      <c r="H217" s="8"/>
      <c r="I217" s="4"/>
    </row>
    <row r="218" spans="2:9">
      <c r="B218" s="4"/>
      <c r="C218" s="4"/>
      <c r="D218" s="4"/>
      <c r="E218" s="4"/>
      <c r="F218" s="4"/>
      <c r="G218" s="4"/>
      <c r="H218" s="8"/>
      <c r="I218" s="4"/>
    </row>
  </sheetData>
  <sheetProtection sheet="1" objects="1" scenarios="1"/>
  <mergeCells count="72">
    <mergeCell ref="B72:D72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56:I56"/>
    <mergeCell ref="B57:I57"/>
    <mergeCell ref="B58:D59"/>
    <mergeCell ref="H58:H59"/>
    <mergeCell ref="B60:D60"/>
    <mergeCell ref="B55:I55"/>
    <mergeCell ref="B47:I47"/>
    <mergeCell ref="B48:H48"/>
    <mergeCell ref="B50:H50"/>
    <mergeCell ref="B51:H51"/>
    <mergeCell ref="B52:H52"/>
    <mergeCell ref="B49:H49"/>
    <mergeCell ref="B46:H46"/>
    <mergeCell ref="B35:I35"/>
    <mergeCell ref="B36:H36"/>
    <mergeCell ref="B37:H37"/>
    <mergeCell ref="B38:H38"/>
    <mergeCell ref="B39:H39"/>
    <mergeCell ref="B40:H40"/>
    <mergeCell ref="B41:H41"/>
    <mergeCell ref="B42:H42"/>
    <mergeCell ref="B43:I43"/>
    <mergeCell ref="B44:H44"/>
    <mergeCell ref="B45:H45"/>
    <mergeCell ref="B34:H34"/>
    <mergeCell ref="B23:C23"/>
    <mergeCell ref="B24:F24"/>
    <mergeCell ref="B25:I25"/>
    <mergeCell ref="B26:H26"/>
    <mergeCell ref="B27:H27"/>
    <mergeCell ref="B28:H28"/>
    <mergeCell ref="B29:H29"/>
    <mergeCell ref="B30:H30"/>
    <mergeCell ref="B31:I31"/>
    <mergeCell ref="B32:H32"/>
    <mergeCell ref="B33:H33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I10"/>
    <mergeCell ref="B1:I1"/>
    <mergeCell ref="B2:I2"/>
    <mergeCell ref="B3:I3"/>
    <mergeCell ref="B4:C4"/>
    <mergeCell ref="D4:E4"/>
    <mergeCell ref="F4:I4"/>
    <mergeCell ref="D5:I5"/>
    <mergeCell ref="D6:I6"/>
    <mergeCell ref="B7:I7"/>
    <mergeCell ref="B8:I8"/>
    <mergeCell ref="B9:C9"/>
  </mergeCells>
  <dataValidations count="2">
    <dataValidation type="list" allowBlank="1" showInputMessage="1" showErrorMessage="1" sqref="D9" xr:uid="{7134E844-1DE1-4128-8FAE-D6EEEBFC3EA1}">
      <formula1>"1, 2, 3, NCE"</formula1>
    </dataValidation>
    <dataValidation type="list" allowBlank="1" showInputMessage="1" showErrorMessage="1" sqref="D4" xr:uid="{39C707AB-8233-4B9F-A89E-3F4025110AEB}">
      <formula1>"Initial Grant Application, Progress Report, Final Report, NCE Report"</formula1>
    </dataValidation>
  </dataValidations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a9c0d6b-7bc4-4461-95ab-3a84ffd16e33">AYANMPXRTPPN-79014969-1233913</_dlc_DocId>
    <_dlc_DocIdUrl xmlns="0a9c0d6b-7bc4-4461-95ab-3a84ffd16e33">
      <Url>https://alexslemonade.sharepoint.com/sites/ALSF-SP/_layouts/15/DocIdRedir.aspx?ID=AYANMPXRTPPN-79014969-1233913</Url>
      <Description>AYANMPXRTPPN-79014969-1233913</Description>
    </_dlc_DocIdUrl>
    <IconOverlay xmlns="http://schemas.microsoft.com/sharepoint/v4" xsi:nil="true"/>
    <DateandTime xmlns="ba1a6694-3dc2-4327-af84-1a5de418e9ed" xsi:nil="true"/>
    <person_x0020_group xmlns="ba1a6694-3dc2-4327-af84-1a5de418e9ed">
      <UserInfo>
        <DisplayName/>
        <AccountId xsi:nil="true"/>
        <AccountType/>
      </UserInfo>
    </person_x0020_group>
    <TaxCatchAll xmlns="0a9c0d6b-7bc4-4461-95ab-3a84ffd16e33" xsi:nil="true"/>
    <lcf76f155ced4ddcb4097134ff3c332f xmlns="ba1a6694-3dc2-4327-af84-1a5de418e9e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A3FC8B0C3E74BAC4FC192910EEF3C" ma:contentTypeVersion="2962" ma:contentTypeDescription="Create a new document." ma:contentTypeScope="" ma:versionID="b7d1d4f94c1817bcbcda33322d5ee215">
  <xsd:schema xmlns:xsd="http://www.w3.org/2001/XMLSchema" xmlns:xs="http://www.w3.org/2001/XMLSchema" xmlns:p="http://schemas.microsoft.com/office/2006/metadata/properties" xmlns:ns2="0a9c0d6b-7bc4-4461-95ab-3a84ffd16e33" xmlns:ns3="ba1a6694-3dc2-4327-af84-1a5de418e9ed" xmlns:ns4="http://schemas.microsoft.com/sharepoint/v4" targetNamespace="http://schemas.microsoft.com/office/2006/metadata/properties" ma:root="true" ma:fieldsID="8c7b6f9fbce046741bceedfdf2e69f87" ns2:_="" ns3:_="" ns4:_="">
    <xsd:import namespace="0a9c0d6b-7bc4-4461-95ab-3a84ffd16e33"/>
    <xsd:import namespace="ba1a6694-3dc2-4327-af84-1a5de418e9e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4:IconOverlay" minOccurs="0"/>
                <xsd:element ref="ns3:lcf76f155ced4ddcb4097134ff3c332f" minOccurs="0"/>
                <xsd:element ref="ns2:TaxCatchAll" minOccurs="0"/>
                <xsd:element ref="ns3:person_x0020_group" minOccurs="0"/>
                <xsd:element ref="ns3:DateandTim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9c0d6b-7bc4-4461-95ab-3a84ffd16e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03c9a0b0-49b6-474c-8bfc-ac58e5133d8f}" ma:internalName="TaxCatchAll" ma:showField="CatchAllData" ma:web="0a9c0d6b-7bc4-4461-95ab-3a84ffd16e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a6694-3dc2-4327-af84-1a5de418e9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7b0e354f-3895-4215-bd1a-4850919e73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_x0020_group" ma:index="28" nillable="true" ma:displayName="person group" ma:list="UserInfo" ma:SearchPeopleOnly="false" ma:SharePointGroup="0" ma:internalName="person_x0020_group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teandTime" ma:index="29" nillable="true" ma:displayName="Date and Time" ma:format="DateTime" ma:internalName="DateandTime">
      <xsd:simpleType>
        <xsd:restriction base="dms:DateTime"/>
      </xsd:simple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AD7468-0B17-4E20-92A8-15038771E591}"/>
</file>

<file path=customXml/itemProps2.xml><?xml version="1.0" encoding="utf-8"?>
<ds:datastoreItem xmlns:ds="http://schemas.openxmlformats.org/officeDocument/2006/customXml" ds:itemID="{A835925F-7F8B-4833-94AF-EFB7B99B086D}"/>
</file>

<file path=customXml/itemProps3.xml><?xml version="1.0" encoding="utf-8"?>
<ds:datastoreItem xmlns:ds="http://schemas.openxmlformats.org/officeDocument/2006/customXml" ds:itemID="{73D34C49-1B5A-4E5D-B81E-C3819ADB9406}"/>
</file>

<file path=customXml/itemProps4.xml><?xml version="1.0" encoding="utf-8"?>
<ds:datastoreItem xmlns:ds="http://schemas.openxmlformats.org/officeDocument/2006/customXml" ds:itemID="{2217E30A-DCD2-4A5C-9E70-99096BCCFC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Towry</dc:creator>
  <cp:keywords/>
  <dc:description/>
  <cp:lastModifiedBy>Margaret Poore</cp:lastModifiedBy>
  <cp:revision/>
  <dcterms:created xsi:type="dcterms:W3CDTF">2007-10-12T17:42:56Z</dcterms:created>
  <dcterms:modified xsi:type="dcterms:W3CDTF">2024-09-06T16:45:19Z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0x01010054FA3FC8B0C3E74BAC4FC192910EEF3C</vt:lpwstr>
  </property>
  <property fmtid="{D5CDD505-2E9C-101B-9397-08002B2CF9AE}" pid="3" name="_dlc_DocIdItemGuid">
    <vt:lpwstr>cf82419c-f8ba-4c09-9564-73b719d71ee4</vt:lpwstr>
  </property>
  <property fmtid="{D5CDD505-2E9C-101B-9397-08002B2CF9AE}" pid="4" name="MediaServiceImageTags">
    <vt:lpwstr/>
  </property>
</Properties>
</file>